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封皮" sheetId="1" r:id="rId1"/>
    <sheet name="01" sheetId="2" r:id="rId2"/>
    <sheet name="02" sheetId="3" r:id="rId3"/>
    <sheet name="03" sheetId="4" r:id="rId4"/>
    <sheet name="04" sheetId="5" r:id="rId5"/>
    <sheet name="05" sheetId="6" r:id="rId6"/>
    <sheet name="06" sheetId="7" r:id="rId7"/>
    <sheet name="07" sheetId="8" r:id="rId8"/>
    <sheet name="08" sheetId="9" r:id="rId9"/>
    <sheet name="09" sheetId="10" r:id="rId10"/>
    <sheet name="10" sheetId="11" r:id="rId11"/>
    <sheet name="11"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<sst xmlns="http://schemas.openxmlformats.org/spreadsheetml/2006/main" count="1818" uniqueCount="465">
  <si>
    <t>2023年度部门预算公开表</t>
  </si>
  <si>
    <t>预算代码：</t>
  </si>
  <si>
    <t>101061</t>
  </si>
  <si>
    <t>单位名称：</t>
  </si>
  <si>
    <t>中共盘锦市委组织部</t>
  </si>
  <si>
    <t>2023年度收支预算总表</t>
  </si>
  <si>
    <t>单位：万元</t>
  </si>
  <si>
    <t>收          入</t>
  </si>
  <si>
    <t>支       出</t>
  </si>
  <si>
    <t>项          目</t>
  </si>
  <si>
    <t>预算数</t>
  </si>
  <si>
    <t>一、一般公共预算收入</t>
  </si>
  <si>
    <t>一、工资福利支出</t>
  </si>
  <si>
    <t>一般公共服务支出</t>
  </si>
  <si>
    <t>二、政府性基金预算收入</t>
  </si>
  <si>
    <t xml:space="preserve">    基本工资</t>
  </si>
  <si>
    <t>外交支出</t>
  </si>
  <si>
    <t>三、国有资本经营预算收入</t>
  </si>
  <si>
    <t xml:space="preserve">    津贴补贴</t>
  </si>
  <si>
    <t>国防支出</t>
  </si>
  <si>
    <t>四、财政专户管理资金收入</t>
  </si>
  <si>
    <t xml:space="preserve">    奖金</t>
  </si>
  <si>
    <t>公共安全支出</t>
  </si>
  <si>
    <t>五、事业收入</t>
  </si>
  <si>
    <t xml:space="preserve">    绩效工资</t>
  </si>
  <si>
    <t>教育支出</t>
  </si>
  <si>
    <t>六、事业单位经营收入</t>
  </si>
  <si>
    <t xml:space="preserve">    社会保障缴费</t>
  </si>
  <si>
    <t>科学技术支出</t>
  </si>
  <si>
    <t>七、上级补助收入</t>
  </si>
  <si>
    <t xml:space="preserve">    住房公积金</t>
  </si>
  <si>
    <t>文化旅游体育与传媒支出</t>
  </si>
  <si>
    <t>八、附属单位上缴收入</t>
  </si>
  <si>
    <t xml:space="preserve">    其他工资福利支出</t>
  </si>
  <si>
    <t>社会保障和就业支出</t>
  </si>
  <si>
    <t>九、其他收入</t>
  </si>
  <si>
    <t>二、商品和服务支出</t>
  </si>
  <si>
    <t>卫生健康支出</t>
  </si>
  <si>
    <t>十、上年结转</t>
  </si>
  <si>
    <t xml:space="preserve">    办公经费</t>
  </si>
  <si>
    <t>节能环保支出</t>
  </si>
  <si>
    <t xml:space="preserve">    会议费</t>
  </si>
  <si>
    <t>城乡社区支出</t>
  </si>
  <si>
    <t xml:space="preserve">    培训费</t>
  </si>
  <si>
    <t>农林水支出</t>
  </si>
  <si>
    <t xml:space="preserve">    专用材料购置费</t>
  </si>
  <si>
    <t>交通运输支出</t>
  </si>
  <si>
    <t xml:space="preserve">    委托业务费</t>
  </si>
  <si>
    <t>资源勘探信息等支出</t>
  </si>
  <si>
    <t xml:space="preserve">    公务接待费</t>
  </si>
  <si>
    <t>商业服务业等支出</t>
  </si>
  <si>
    <t xml:space="preserve">    因公出国（境）费用</t>
  </si>
  <si>
    <t>金融支出</t>
  </si>
  <si>
    <t xml:space="preserve">    公务用车运行维护费</t>
  </si>
  <si>
    <t>援助其他地区支出</t>
  </si>
  <si>
    <t xml:space="preserve">    维修（护）费</t>
  </si>
  <si>
    <t>自然资源海洋气象等支出</t>
  </si>
  <si>
    <t xml:space="preserve">    其他商品和服务支出</t>
  </si>
  <si>
    <t>住房保障支出</t>
  </si>
  <si>
    <t>三、对个人和家庭的补助</t>
  </si>
  <si>
    <t>粮油物资储备支出</t>
  </si>
  <si>
    <t>四、债务利息及费用支出</t>
  </si>
  <si>
    <t>灾害防治及应急管理支出</t>
  </si>
  <si>
    <t>五、资本性支出（基本建设）</t>
  </si>
  <si>
    <t>预备费</t>
  </si>
  <si>
    <t>六、资本性支出</t>
  </si>
  <si>
    <t>其他支出</t>
  </si>
  <si>
    <t>七、对企业补助（基本建设）</t>
  </si>
  <si>
    <t>转移性支出</t>
  </si>
  <si>
    <t>八、对企业补助</t>
  </si>
  <si>
    <t>债务还本支出</t>
  </si>
  <si>
    <t>九、对社会保障基金补助</t>
  </si>
  <si>
    <t>债务付息支出</t>
  </si>
  <si>
    <t>十、其他支出</t>
  </si>
  <si>
    <t>债务发行费用支出</t>
  </si>
  <si>
    <t>本 年 收 入 合 计</t>
  </si>
  <si>
    <t>本 年 支 出 合 计</t>
  </si>
  <si>
    <t>2023年度收入预算总表</t>
  </si>
  <si>
    <t>单位:万元</t>
  </si>
  <si>
    <t>单位名称</t>
  </si>
  <si>
    <t>总计</t>
  </si>
  <si>
    <t>本年收入</t>
  </si>
  <si>
    <t>上年结转结余</t>
  </si>
  <si>
    <t>合计</t>
  </si>
  <si>
    <t>一般公共预算</t>
  </si>
  <si>
    <t>政府性基金预算</t>
  </si>
  <si>
    <t>国有资本经营预算</t>
  </si>
  <si>
    <t>财政专户管理资金</t>
  </si>
  <si>
    <t>单位资金</t>
  </si>
  <si>
    <t>小计</t>
  </si>
  <si>
    <t>事业收入</t>
  </si>
  <si>
    <t>事业单位经营收入</t>
  </si>
  <si>
    <t>上级补助收入</t>
  </si>
  <si>
    <t>附属单位上缴收入</t>
  </si>
  <si>
    <t>其他收入</t>
  </si>
  <si>
    <t>2023年度支出预算总表</t>
  </si>
  <si>
    <t>金额单位：万元</t>
  </si>
  <si>
    <t>科目代码</t>
  </si>
  <si>
    <t>科目名称</t>
  </si>
  <si>
    <t>工资福利支出</t>
  </si>
  <si>
    <t>商品和服务支出</t>
  </si>
  <si>
    <t>对个人和家庭的补助</t>
  </si>
  <si>
    <t>债务利息及费用支出</t>
  </si>
  <si>
    <t>资本性支出</t>
  </si>
  <si>
    <t>对企业补助</t>
  </si>
  <si>
    <t>对社会保障基金补助</t>
  </si>
  <si>
    <t>类</t>
  </si>
  <si>
    <t>款</t>
  </si>
  <si>
    <t>项</t>
  </si>
  <si>
    <t>101061中共盘锦市委组织部</t>
  </si>
  <si>
    <t>201</t>
  </si>
  <si>
    <t>11</t>
  </si>
  <si>
    <t>纪检监察事务</t>
  </si>
  <si>
    <t>05</t>
  </si>
  <si>
    <t>派驻派出机构</t>
  </si>
  <si>
    <t>32</t>
  </si>
  <si>
    <t>组织事务</t>
  </si>
  <si>
    <t>01</t>
  </si>
  <si>
    <t>行政运行</t>
  </si>
  <si>
    <t>02</t>
  </si>
  <si>
    <t>一般行政管理事务</t>
  </si>
  <si>
    <t>208</t>
  </si>
  <si>
    <t>行政事业单位养老支出</t>
  </si>
  <si>
    <t>行政单位离退休</t>
  </si>
  <si>
    <t>机关事业单位基本养老保险缴费支出</t>
  </si>
  <si>
    <t>210</t>
  </si>
  <si>
    <t>行政事业单位医疗</t>
  </si>
  <si>
    <t>行政单位医疗</t>
  </si>
  <si>
    <t>99</t>
  </si>
  <si>
    <t>其他行政事业单位医疗支出</t>
  </si>
  <si>
    <t>221</t>
  </si>
  <si>
    <t>住房改革支出</t>
  </si>
  <si>
    <t>住房公积金</t>
  </si>
  <si>
    <t>101022盘锦市党建中心</t>
  </si>
  <si>
    <t>50</t>
  </si>
  <si>
    <t>事业运行</t>
  </si>
  <si>
    <t>其他组织事务支出</t>
  </si>
  <si>
    <t>事业单位离退休</t>
  </si>
  <si>
    <t>其他社会保障和就业支出</t>
  </si>
  <si>
    <t>事业单位医疗</t>
  </si>
  <si>
    <t>2023年度财政拨款收支预算总表</t>
  </si>
  <si>
    <t>项目(按经济分类)</t>
  </si>
  <si>
    <t>项目（按功能分类）</t>
  </si>
  <si>
    <t>2023年度一般公共预算支出表</t>
  </si>
  <si>
    <t>科目代码（按功能分类）</t>
  </si>
  <si>
    <t>科目名称（类/款/项)</t>
  </si>
  <si>
    <t>基本支出</t>
  </si>
  <si>
    <t>项目支出</t>
  </si>
  <si>
    <t>盘锦市党建中心</t>
  </si>
  <si>
    <t>2023年度一般公共预算基本支出表</t>
  </si>
  <si>
    <t>2023年预算数</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</si>
  <si>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</si>
  <si>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</si>
  <si>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</si>
  <si>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</si>
  <si>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</si>
  <si>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</si>
  <si>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</si>
  <si>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</si>
  <si>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</si>
  <si>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</si>
  <si>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</si>
  <si>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</si>
  <si>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</si>
  <si>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</si>
  <si>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</si>
  <si>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</si>
  <si>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</si>
  <si>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</si>
  <si>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</si>
  <si>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</si>
  <si>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</si>
  <si>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</si>
  <si>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</si>
  <si>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</si>
  <si>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</si>
  <si>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</si>
  <si>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</si>
  <si>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</si>
  <si>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</si>
  <si>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</si>
  <si>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</si>
  <si>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</si>
  <si>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</si>
  <si>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</si>
  <si>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</si>
  <si>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</si>
  <si>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</si>
  <si>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</si>
  <si>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</si>
  <si>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</si>
  <si>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</si>
  <si>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</si>
  <si>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</si>
  <si>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</si>
  <si>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</si>
  <si>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</si>
  <si>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</si>
  <si>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</si>
  <si>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</si>
  <si>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</si>
  <si>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</si>
  <si>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</si>
  <si>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</si>
  <si>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</si>
  <si>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</si>
  <si>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</si>
  <si>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</si>
  <si>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</si>
  <si>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</si>
  <si>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</si>
  <si>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</si>
  <si>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</si>
  <si>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</si>
  <si>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</si>
  <si>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</si>
  <si>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</si>
  <si>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</si>
  <si>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</si>
  <si>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</si>
  <si>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</si>
  <si>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</si>
  <si>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</si>
  <si>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30301</t>
  </si>
  <si>
    <t xml:space="preserve">  离休费</t>
  </si>
  <si>
    <t xml:space="preserve">  30302</t>
  </si>
  <si>
    <t xml:space="preserve">  退休费</t>
  </si>
  <si>
    <t xml:space="preserve">  30305</t>
  </si>
  <si>
    <t xml:space="preserve">  生活补助</t>
  </si>
  <si>
    <t xml:space="preserve">  30308</t>
  </si>
  <si>
    <t xml:space="preserve">  助学金</t>
  </si>
  <si>
    <t xml:space="preserve">  31002</t>
  </si>
  <si>
    <t xml:space="preserve">  办公设备购置</t>
  </si>
  <si>
    <t>2023年度一般公共预算“三公”经费支出表</t>
  </si>
  <si>
    <t>“三公”经费合计</t>
  </si>
  <si>
    <t>因公出国（境）费</t>
  </si>
  <si>
    <t>公务用车购置及运行费</t>
  </si>
  <si>
    <t>公务接待费</t>
  </si>
  <si>
    <t>公务用车购置费</t>
  </si>
  <si>
    <t>公务用车运行费</t>
  </si>
  <si>
    <t>2023年度政府性基金预算支出表</t>
  </si>
  <si>
    <t>本年支出</t>
  </si>
  <si>
    <t>合  计</t>
  </si>
  <si>
    <t>备注：如此表为空表，则表示部门无政府性基金预算安排的支出。</t>
  </si>
  <si>
    <t>2023年度部门综合预算项目支出表</t>
  </si>
  <si>
    <t>经济分类（类）</t>
  </si>
  <si>
    <t>项目名称</t>
  </si>
  <si>
    <t>项目申请理由及内容</t>
  </si>
  <si>
    <t>是否政府采购</t>
  </si>
  <si>
    <t>是否政府购买服务</t>
  </si>
  <si>
    <t>资金来源</t>
  </si>
  <si>
    <t>一般公共预算收入</t>
  </si>
  <si>
    <t>其中非税部分</t>
  </si>
  <si>
    <t>政府性基金收入</t>
  </si>
  <si>
    <t>国有资本经营预算收入</t>
  </si>
  <si>
    <t>财政专户管理资金收入</t>
  </si>
  <si>
    <t>单位资金收入</t>
  </si>
  <si>
    <t>上年结转</t>
  </si>
  <si>
    <t>**</t>
  </si>
  <si>
    <t>中共盘锦市委办公室</t>
  </si>
  <si>
    <t>人才开发管理工作经费1</t>
  </si>
  <si>
    <t>项目概述： 根据《盘锦市人才工作领导小组2022年工作要点》，人才开发管理工作经费150万元
 项目依据：2022年全市人才工作的总体要求是：全面贯彻习近平总书记关于做好新时代人才工作的重要思想，深入贯彻落实省委人才工作会议精神，认真落实市八次党代会部署，立足新发展阶段、贯彻新发展理念、服务和融入新发展格局，坚持党管人才原则，围绕全方位培养引进用好人才，深化重点人才领域攻坚突破，持续优化人才发展生态，为辽宁全面振兴全方位振兴先行区建设提供坚强人才支撑和智力保障。</t>
  </si>
  <si>
    <t>否</t>
  </si>
  <si>
    <t>党代表任期制工作经费</t>
  </si>
  <si>
    <t>项目概述：党代表任期制工作经费
 项目依据：盘锦市第八次党代表人数364名。</t>
  </si>
  <si>
    <t>公务员考录经费</t>
  </si>
  <si>
    <t>项目概述：公务员考录经费
 项目依据：根据中共中央组织部关于印发《公务员录用规定》等四个文件的通知（中组发[2019]21号）、《关于规范全省公务员考试考务费用支出管理的通知》（辽人社[2018]30号文件）规定：考官评审费、考官餐费、考官住宿费、省巡考费、工作人员考务费、工作人员餐费、工作人员住宿费、交通费、材料印刷费等。</t>
  </si>
  <si>
    <t>基层党建工作经费</t>
  </si>
  <si>
    <t>项目概述：基层党建工作经费
 项目依据：根据《中共盘锦市委办公室印发&lt;关于加强基层党建工作经费保障的意见&gt;的通知》（盘委办发〔2013〕20号），每个社区和行政村市级财政补助1万元，非公有制经济社会组织按100元计算。非公有制经济组织和社会组织党建工作经费补助33.5万元。</t>
  </si>
  <si>
    <t>关心下一代委员会工作经费</t>
  </si>
  <si>
    <t>项目概述：关心下一代委员会工作经费
 项目依据：2022年市关工委以深入学习贯彻中央六中全会和二十大会议精神为指导，在广大青少年中重点开展“传承红色基因”、“弘扬雷锋精神”、“红心向党强国有我”，帮困助学、科技帮扶、法制教育等活动品牌；加强“五老”关爱工程、留守儿童关爱阵地建设；充分发挥名校长工作室“纠偏补缺”走进直播间，“五老”报告团开展主题教育演讲报告活动；举办“五老”骨干业务培训班等。</t>
  </si>
  <si>
    <t>组织系统业务经费1</t>
  </si>
  <si>
    <t>项目概述：1、组织系统业务交流、信息宣传、文件印刷、资料汇编等经费18万元 ；2、办公经费、学习调研、考核干部等经费26万元（列入2022年预算经常性项目清单）；3、干部数字档案运行维护；4、12380举报网站运行费3万元。                                              
 项目依据：组织系统业务交流、信息宣传、文件印刷、资料汇编、办公、学习调研、考核干部等工作</t>
  </si>
  <si>
    <t>信息化年度工作经费</t>
  </si>
  <si>
    <t>项目概述：信息化年度工作经费
 项目依据：依据市政府领导意见安排市管干部信息化管理运行维护经费</t>
  </si>
  <si>
    <t>市纪委驻市委组织部纪检组工作经费</t>
  </si>
  <si>
    <t>项目概述：市纪委驻市委组织部项目经费
 项目依据：市纪委驻市委组织部纪检组工作经费。</t>
  </si>
  <si>
    <t>老干部经费1</t>
  </si>
  <si>
    <t>项目概述：1、离退休老干部订阅刊物；2、特困离休老干部及遗属帮扶经费（根据盘老发（2011）22号）； 3、离退休老干部重大节日、生日、病故等走访慰问；重阳节走访慰问市级实职离退休老干部；春节走访慰问市级离退休老干部15.6万元。
 项目依据：市政府领导批示，盘财行资[2020]3号、市政府领导批示，盘财行资[2020]56号、盘老发（2011）22号</t>
  </si>
  <si>
    <t>党建研究工作经费</t>
  </si>
  <si>
    <t>项目概述：党建研究工作经费
 项目依据：编制简报、资料汇编、组织培训、召开会议、外出调研等经费。</t>
  </si>
  <si>
    <t>老年科技工作活动经费（党建中心）</t>
  </si>
  <si>
    <t>项目概述：1.会议14次，经费1.5元；2.开展科普下乡，入企服务六次，讲座，讲学五次，预算经费1万元；3.科技下乡，预算经费2万元；4.印刷经费2万；5.办公楼物业费，卫生费，年度审计费，办公用品购置等，预算经费1.5万元。
 项目依据：开展各项活动经费、办公经费。</t>
  </si>
  <si>
    <t>意外伤害保险</t>
  </si>
  <si>
    <t>项目概述：办公楼区域内的老干部和老年学员的人身安全，与保险公司签订合同
 项目依据：为参加活动和学习的老干部、老年学员参保意外伤害保险。</t>
  </si>
  <si>
    <t>老年大学教学经费1</t>
  </si>
  <si>
    <t>项目概述：课时费（每课时120元）、教学活动、教学资料等费用。
 项目依据：老年大学教学经费，丰富老年学员的业余生活。</t>
  </si>
  <si>
    <t>维修维护经费2</t>
  </si>
  <si>
    <t>项目概述：活动中心和老年大学老化设备维修维护，公益区域灯具、水暖耗材等更换经费。
 项目依据：保障党建中心的设备正常运转和公益区域灯具、水暖耗材等更换，去除安全隐患。满足服务党员群众、离退休老干部、老年学员的学习和活动的需求。</t>
  </si>
  <si>
    <t>老干部活动中心经费2</t>
  </si>
  <si>
    <t>项目概述：订阅书刊、报纸、杂志费1.6万元、各项活动经费3.2万。
 项目依据：辽委办发【2009】65号文件《关于进一步加强新形势下离退休干部工作的实施意见》</t>
  </si>
  <si>
    <t>党群服务经费2</t>
  </si>
  <si>
    <t>项目概述：党建展馆更换设施3.6万元（列入2022年预算经常性项目清单），党员教育（指导）经费5.1万元。
 项目依据：根据中共中央印发《中国共产党党员教育管理条例》</t>
  </si>
  <si>
    <t>线路租赁经费（党建中心）</t>
  </si>
  <si>
    <t>项目概述：配合基层站点维护远程教育的网络通讯费用，全市612个基层站点，每年站点年收费标准：城市600元，农村360元。
 项目依据：配合基层站点维护远程教育的网络通讯费用，合同CU12-2112-2021-000752。</t>
  </si>
  <si>
    <t>部门（单位）整体绩效目标表</t>
  </si>
  <si>
    <t>表16</t>
  </si>
  <si>
    <t>部门（单位）名称</t>
  </si>
  <si>
    <t>101061中共盘锦市委组织部-211100000</t>
  </si>
  <si>
    <t>年度主要任务</t>
  </si>
  <si>
    <t>对应项目</t>
  </si>
  <si>
    <t>预算资金情况</t>
  </si>
  <si>
    <t>基本支出公用经费（保运转）</t>
  </si>
  <si>
    <t>基本支出公用经费（其他）</t>
  </si>
  <si>
    <t>基本支出人员经费（保工资）</t>
  </si>
  <si>
    <t>基本支出人员经费（刚性）</t>
  </si>
  <si>
    <t>基本支出人员经费（其他）</t>
  </si>
  <si>
    <t>年度绩效目标</t>
  </si>
  <si>
    <t>按照年初重点工作预算安排，通过年度预算资金使用，完成全年工作计划</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</si>
  <si>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</si>
  <si>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</si>
  <si>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</si>
  <si>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</si>
  <si>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</si>
  <si>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</si>
  <si>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</si>
  <si>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</si>
  <si>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</si>
  <si>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</si>
  <si>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</si>
  <si>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</si>
  <si>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</si>
  <si>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</si>
  <si>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2023-12</t>
  </si>
  <si>
    <t>整体工作完成情况</t>
  </si>
  <si>
    <t>工作完成及时率</t>
  </si>
  <si>
    <t>工作质量达标率</t>
  </si>
  <si>
    <t>总体工作完成率</t>
  </si>
  <si>
    <t>基础管理</t>
  </si>
  <si>
    <t>依法行政能力</t>
  </si>
  <si>
    <t>管理规范</t>
  </si>
  <si>
    <t>综合管理水平</t>
  </si>
  <si>
    <t>预算执行</t>
  </si>
  <si>
    <t>预算执行效率</t>
  </si>
  <si>
    <t>结转结余变动率</t>
  </si>
  <si>
    <t>&lt;=</t>
  </si>
  <si>
    <t>0</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</si>
  <si>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</si>
  <si>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</si>
  <si>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</si>
  <si>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</si>
  <si>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</si>
  <si>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</si>
  <si>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</si>
  <si>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</si>
  <si>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</si>
  <si>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</si>
  <si>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</si>
  <si>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</si>
  <si>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</si>
  <si>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</si>
  <si>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</si>
  <si>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</si>
  <si>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</si>
  <si>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资产管理制度健全性</t>
  </si>
  <si>
    <t>完善</t>
  </si>
  <si>
    <t>业务管理</t>
  </si>
  <si>
    <t>政府采购管理违法违规行为发生次数</t>
  </si>
  <si>
    <t>次</t>
  </si>
  <si>
    <t>运行成本</t>
  </si>
  <si>
    <t>成本控制成效</t>
  </si>
  <si>
    <t>“三公”经费变动率</t>
  </si>
  <si>
    <t>在职人员控制率</t>
  </si>
  <si>
    <t>社会效应</t>
  </si>
  <si>
    <t>政治效益</t>
  </si>
  <si>
    <t>党的建设指标考核工作完成率</t>
  </si>
  <si>
    <t>服务对象满意度</t>
  </si>
  <si>
    <t>参训人员满意度</t>
  </si>
  <si>
    <t>&gt;=</t>
  </si>
  <si>
    <t>可持续性</t>
  </si>
  <si>
    <t>体制机制改革</t>
  </si>
  <si>
    <t>建立预算绩效管理机制</t>
  </si>
  <si>
    <t>建立</t>
  </si>
  <si>
    <t>101022盘锦市党建中心-211100000</t>
  </si>
  <si>
    <t>按照年初重点工作安排，完成年初工作计划。</t>
  </si>
  <si>
    <t>社会效益</t>
  </si>
  <si>
    <t>平台及网络设备无障碍运行情况</t>
  </si>
  <si>
    <t>安全运转</t>
  </si>
  <si>
    <t>社会公众满意度</t>
  </si>
  <si>
    <t>职工群众满意率</t>
  </si>
  <si>
    <t>主管部门满意度</t>
  </si>
  <si>
    <t>上级主管部门满意度</t>
  </si>
  <si>
    <t>完善内控制度</t>
  </si>
  <si>
    <t>2023年度部门预算项目（政策）绩效目标表</t>
  </si>
  <si>
    <t>项目(政策)名称</t>
  </si>
  <si>
    <t>主管部门</t>
  </si>
  <si>
    <t>实施单位</t>
  </si>
  <si>
    <t>中共盘锦市委组织部(主导分配)</t>
  </si>
  <si>
    <t xml:space="preserve">预算资金情况 </t>
  </si>
  <si>
    <t>预算资金总额</t>
  </si>
  <si>
    <t>一、本年收入</t>
  </si>
  <si>
    <t>（一）一般公共预算拨款收入</t>
  </si>
  <si>
    <t>（二）政府性基金预算拨款收入</t>
  </si>
  <si>
    <t>（三）国有资本经营预算拨款收入</t>
  </si>
  <si>
    <t>（四）财政专户管理资金收入</t>
  </si>
  <si>
    <t>（五）单位资金收入</t>
  </si>
  <si>
    <t>二、上年结转结余</t>
  </si>
  <si>
    <t>总体目标</t>
  </si>
  <si>
    <t>年度目标</t>
  </si>
  <si>
    <t>确保单位正常运转</t>
  </si>
  <si>
    <t>绩效指标</t>
  </si>
  <si>
    <t>产出指标</t>
  </si>
  <si>
    <t>数量指标</t>
  </si>
  <si>
    <t>经费足额拨付率</t>
  </si>
  <si>
    <t>2023年12月</t>
  </si>
  <si>
    <t>足额保障率</t>
  </si>
  <si>
    <t>2022年12月</t>
  </si>
  <si>
    <t>质量指标</t>
  </si>
  <si>
    <t>正常运转率</t>
  </si>
  <si>
    <t>时效指标</t>
  </si>
  <si>
    <t>保障及时率</t>
  </si>
  <si>
    <t>成本指标</t>
  </si>
  <si>
    <t>按标准保障率</t>
  </si>
  <si>
    <t>效益指标</t>
  </si>
  <si>
    <t>社会效益指标</t>
  </si>
  <si>
    <t>确保机关事业单位平稳运行</t>
  </si>
  <si>
    <t>平稳运行</t>
  </si>
  <si>
    <t>可持续影响指标</t>
  </si>
  <si>
    <t>保障水平</t>
  </si>
  <si>
    <t>足额保障</t>
  </si>
  <si>
    <t>满意度指标</t>
  </si>
  <si>
    <t>服务对象满意度指标</t>
  </si>
  <si>
    <t>机关事业单位干部群众满意度</t>
  </si>
  <si>
    <t>95</t>
  </si>
  <si>
    <t>重点工作完成度</t>
  </si>
  <si>
    <t>提升党建工作水平</t>
  </si>
  <si>
    <t>全面</t>
  </si>
  <si>
    <t>夯实街道社区党建工作基础</t>
  </si>
  <si>
    <t>资金足额拨付率</t>
  </si>
  <si>
    <t>开展考试次数</t>
  </si>
  <si>
    <t>1</t>
  </si>
  <si>
    <t>考试参加率</t>
  </si>
  <si>
    <t>服务对象人数</t>
  </si>
  <si>
    <t>346</t>
  </si>
  <si>
    <t>人</t>
  </si>
  <si>
    <t>项目质量达标率</t>
  </si>
  <si>
    <t>信息系统维护改造数</t>
  </si>
  <si>
    <t>个</t>
  </si>
  <si>
    <t>信息系统运行稳定率</t>
  </si>
  <si>
    <t xml:space="preserve"> 2022年全市人才工作的总体要求是：全面贯彻习近平总书记关于做好新时代人才工作的重要思想，深入贯彻落实省委人才工作会议精神，认真落实市八次党代会部署，立足新发展阶段、贯彻新发展理念、服务和融入新发展格局，坚持党管人才原则，围绕全方位培养引进用好人才，深化重点人才领域攻坚突破，持续优化人才发展生态，为辽宁全面振兴全方位振兴先行区建设提供坚强人才支撑和智力保障。根据《盘锦市人才工作领导小组2022年工作要点》，人才开发管理工作经费50万元</t>
  </si>
  <si>
    <t>引进或培养高端人才和创新团队骨干人才数量</t>
  </si>
  <si>
    <t>2500</t>
  </si>
  <si>
    <t>高技能人才增长率</t>
  </si>
  <si>
    <t>引进人才增长率</t>
  </si>
  <si>
    <t>新增技能人才计划完成率</t>
  </si>
  <si>
    <t>人才推荐选拔、项目资助评议项目及时完成率</t>
  </si>
  <si>
    <t>人才评选按期完成率</t>
  </si>
  <si>
    <t>30</t>
  </si>
  <si>
    <t>对高技能人才培养的增长</t>
  </si>
  <si>
    <t>高水平人才增长率</t>
  </si>
  <si>
    <t>高技能人才占比</t>
  </si>
  <si>
    <t>领军人才满意度</t>
  </si>
  <si>
    <t>引进人才对象满意度</t>
  </si>
  <si>
    <t>按全年重点工作安排，完成组织系统业务工作。</t>
  </si>
  <si>
    <t>保障单位事业发展</t>
  </si>
  <si>
    <t>持续</t>
  </si>
  <si>
    <t>保障对象满意率</t>
  </si>
  <si>
    <t>完成全年重点工作安排。</t>
  </si>
  <si>
    <t>走访慰问离休干部次数</t>
  </si>
  <si>
    <t>4</t>
  </si>
  <si>
    <t>老干部队伍和谐稳定</t>
  </si>
  <si>
    <t>稳定</t>
  </si>
  <si>
    <t>政策持续性</t>
  </si>
  <si>
    <t>持续提升活动质量</t>
  </si>
  <si>
    <t>老干部满意度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</si>
</sst>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
  </numFmts>
  <fonts count="45">
    <font>
      <sz val="11"/>
      <color indexed="8"/>
      <name val="宋体"/>
      <charset val="1"/>
      <scheme val="minor"/>
    </font>
    <font>
      <b/>
      <sz val="22"/>
      <name val="宋体"/>
      <charset val="134"/>
    </font>
    <font>
      <sz val="10"/>
      <name val="宋体"/>
      <charset val="134"/>
    </font>
    <font>
      <sz val="10"/>
      <name val="SimSun"/>
      <charset val="134"/>
    </font>
    <font>
      <sz val="9"/>
      <name val="SimSun"/>
      <charset val="134"/>
    </font>
    <font>
      <b/>
      <sz val="20"/>
      <name val="SimSun"/>
      <charset val="134"/>
    </font>
    <font>
      <b/>
      <sz val="9"/>
      <name val="宋体"/>
      <charset val="134"/>
    </font>
    <font>
      <sz val="9"/>
      <name val="宋体"/>
      <charset val="134"/>
    </font>
    <font>
      <b/>
      <sz val="24"/>
      <name val="宋体"/>
      <charset val="134"/>
    </font>
    <font>
      <sz val="11"/>
      <name val="宋体"/>
      <charset val="134"/>
    </font>
    <font>
      <b/>
      <sz val="11"/>
      <name val="宋体"/>
      <charset val="134"/>
    </font>
    <font>
      <sz val="8"/>
      <name val="宋体"/>
      <charset val="134"/>
    </font>
    <font>
      <sz val="16"/>
      <name val="黑体"/>
      <charset val="134"/>
    </font>
    <font>
      <sz val="11"/>
      <name val="黑体"/>
      <charset val="134"/>
    </font>
    <font>
      <b/>
      <sz val="10"/>
      <name val="宋体"/>
      <charset val="134"/>
    </font>
    <font>
      <b/>
      <sz val="9"/>
      <name val="SimSun"/>
      <charset val="134"/>
    </font>
    <font>
      <sz val="19"/>
      <name val="宋体"/>
      <charset val="134"/>
    </font>
    <font>
      <sz val="12"/>
      <name val="宋体"/>
      <charset val="134"/>
    </font>
    <font>
      <sz val="14"/>
      <name val="黑体"/>
      <charset val="134"/>
    </font>
    <font>
      <sz val="32"/>
      <name val="华文中宋"/>
      <charset val="134"/>
    </font>
    <font>
      <sz val="24"/>
      <name val="华文中宋"/>
      <charset val="134"/>
    </font>
    <font>
      <sz val="16"/>
      <name val="华文中宋"/>
      <charset val="134"/>
    </font>
    <font>
      <sz val="19"/>
      <name val="华文中宋"/>
      <charset val="134"/>
    </font>
    <font>
      <sz val="20"/>
      <name val="黑体"/>
      <charset val="134"/>
    </font>
    <font>
      <sz val="1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0" applyNumberFormat="0" applyFill="0" applyBorder="0" applyAlignment="0" applyProtection="0">
      <alignment vertical="center"/>
    </xf>
    <xf numFmtId="0" fontId="34" fillId="4" borderId="13" applyNumberFormat="0" applyAlignment="0" applyProtection="0">
      <alignment vertical="center"/>
    </xf>
    <xf numFmtId="0" fontId="35" fillId="5" borderId="14" applyNumberFormat="0" applyAlignment="0" applyProtection="0">
      <alignment vertical="center"/>
    </xf>
    <xf numFmtId="0" fontId="36" fillId="5" borderId="13" applyNumberFormat="0" applyAlignment="0" applyProtection="0">
      <alignment vertical="center"/>
    </xf>
    <xf numFmtId="0" fontId="37" fillId="6" borderId="15" applyNumberFormat="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cellStyleXfs>
  <cellXfs count="110">
    <xf numFmtId="0" fontId="0" fillId="0" borderId="0" xfId="0" applyFont="1">
      <alignment vertical="center"/>
    </xf>
    <xf numFmtId="0" fontId="1" fillId="2" borderId="0" xfId="0" applyFont="1" applyFill="1" applyBorder="1" applyAlignment="1">
      <alignment horizontal="center" vertical="center"/>
    </xf>
    <xf numFmtId="0" fontId="2" fillId="2" borderId="1" xfId="0" applyFont="1" applyFill="1" applyBorder="1" applyAlignment="1">
      <alignment horizontal="left" vertical="center"/>
    </xf>
    <xf numFmtId="0" fontId="3" fillId="2" borderId="1" xfId="0"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4" fontId="2" fillId="2" borderId="2" xfId="0" applyNumberFormat="1" applyFont="1" applyFill="1" applyBorder="1" applyAlignment="1">
      <alignment horizontal="right" vertical="center" wrapText="1"/>
    </xf>
    <xf numFmtId="176" fontId="2" fillId="2" borderId="2" xfId="0" applyNumberFormat="1" applyFont="1" applyFill="1" applyBorder="1" applyAlignment="1">
      <alignment horizontal="center" vertical="center"/>
    </xf>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right" vertical="center" wrapText="1"/>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4" fontId="7" fillId="2" borderId="2" xfId="0" applyNumberFormat="1" applyFont="1" applyFill="1" applyBorder="1" applyAlignment="1">
      <alignment horizontal="right" vertical="center" wrapText="1"/>
    </xf>
    <xf numFmtId="49" fontId="6" fillId="2" borderId="2"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3" xfId="0" applyFont="1" applyBorder="1" applyAlignment="1">
      <alignment horizontal="center" vertical="center"/>
    </xf>
    <xf numFmtId="4" fontId="9" fillId="2" borderId="2" xfId="0" applyNumberFormat="1" applyFont="1" applyFill="1" applyBorder="1" applyAlignment="1">
      <alignment horizontal="right" vertical="center" wrapText="1"/>
    </xf>
    <xf numFmtId="49" fontId="9" fillId="2" borderId="2" xfId="0" applyNumberFormat="1" applyFont="1" applyFill="1" applyBorder="1" applyAlignment="1">
      <alignment vertical="center" wrapText="1"/>
    </xf>
    <xf numFmtId="0" fontId="4" fillId="0" borderId="2" xfId="0" applyFont="1" applyBorder="1" applyAlignment="1">
      <alignment vertical="center" wrapText="1"/>
    </xf>
    <xf numFmtId="0"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11" fillId="0" borderId="0" xfId="0" applyFont="1" applyBorder="1">
      <alignment vertical="center"/>
    </xf>
    <xf numFmtId="0" fontId="2" fillId="0" borderId="0" xfId="0" applyFont="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lignment horizontal="right"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left" vertical="center"/>
    </xf>
    <xf numFmtId="4" fontId="9" fillId="0" borderId="2" xfId="0" applyNumberFormat="1" applyFont="1" applyBorder="1" applyAlignment="1">
      <alignment horizontal="center" vertical="center"/>
    </xf>
    <xf numFmtId="0" fontId="9" fillId="0" borderId="2" xfId="0" applyFont="1" applyBorder="1" applyAlignment="1">
      <alignment horizontal="left" vertical="center"/>
    </xf>
    <xf numFmtId="0" fontId="9" fillId="0" borderId="0" xfId="0" applyFont="1" applyBorder="1">
      <alignment vertical="center"/>
    </xf>
    <xf numFmtId="0" fontId="7" fillId="0" borderId="0" xfId="0" applyFont="1" applyBorder="1" applyAlignment="1">
      <alignment horizontal="right" vertical="center"/>
    </xf>
    <xf numFmtId="0" fontId="2" fillId="0" borderId="1" xfId="0" applyFont="1" applyBorder="1">
      <alignment vertical="center"/>
    </xf>
    <xf numFmtId="4" fontId="9" fillId="0" borderId="2" xfId="0" applyNumberFormat="1" applyFont="1" applyBorder="1" applyAlignment="1">
      <alignment horizontal="right" vertical="center"/>
    </xf>
    <xf numFmtId="0" fontId="2" fillId="0" borderId="0" xfId="0" applyFont="1" applyBorder="1">
      <alignment vertical="center"/>
    </xf>
    <xf numFmtId="49" fontId="10" fillId="0" borderId="2" xfId="0" applyNumberFormat="1" applyFont="1" applyBorder="1" applyAlignment="1">
      <alignment horizontal="center" vertical="center"/>
    </xf>
    <xf numFmtId="0" fontId="4" fillId="0" borderId="2" xfId="0" applyFont="1" applyBorder="1" applyAlignment="1">
      <alignment horizontal="left" vertical="center" wrapText="1"/>
    </xf>
    <xf numFmtId="4" fontId="4" fillId="0" borderId="2" xfId="0" applyNumberFormat="1" applyFont="1" applyBorder="1" applyAlignment="1">
      <alignment vertical="center" wrapText="1"/>
    </xf>
    <xf numFmtId="0" fontId="14" fillId="0" borderId="2" xfId="0" applyFont="1" applyBorder="1" applyAlignment="1">
      <alignment horizontal="center" vertical="center" wrapText="1"/>
    </xf>
    <xf numFmtId="4" fontId="15" fillId="0" borderId="2" xfId="0" applyNumberFormat="1" applyFont="1" applyBorder="1" applyAlignment="1">
      <alignment vertical="center" wrapText="1"/>
    </xf>
    <xf numFmtId="0" fontId="16" fillId="0" borderId="0" xfId="0" applyFont="1" applyBorder="1" applyAlignment="1">
      <alignment vertical="center" wrapText="1"/>
    </xf>
    <xf numFmtId="0" fontId="7" fillId="0" borderId="0" xfId="0" applyFont="1" applyBorder="1" applyAlignment="1"/>
    <xf numFmtId="0" fontId="2" fillId="0" borderId="1" xfId="0" applyFont="1" applyBorder="1" applyAlignment="1"/>
    <xf numFmtId="4" fontId="9" fillId="0" borderId="4" xfId="0" applyNumberFormat="1" applyFont="1" applyBorder="1" applyAlignment="1">
      <alignment horizontal="center" vertical="center"/>
    </xf>
    <xf numFmtId="4" fontId="9" fillId="0" borderId="2" xfId="0" applyNumberFormat="1" applyFont="1" applyBorder="1" applyAlignment="1">
      <alignment horizontal="left" vertical="center"/>
    </xf>
    <xf numFmtId="4" fontId="9" fillId="2" borderId="4" xfId="0" applyNumberFormat="1" applyFont="1" applyFill="1" applyBorder="1" applyAlignment="1">
      <alignment horizontal="right" vertical="center"/>
    </xf>
    <xf numFmtId="4" fontId="9" fillId="0" borderId="5" xfId="0" applyNumberFormat="1" applyFont="1" applyBorder="1" applyAlignment="1">
      <alignment horizontal="left" vertical="center"/>
    </xf>
    <xf numFmtId="2" fontId="9" fillId="0" borderId="0" xfId="0" applyNumberFormat="1" applyFont="1" applyBorder="1">
      <alignment vertical="center"/>
    </xf>
    <xf numFmtId="4" fontId="9" fillId="2" borderId="2" xfId="0" applyNumberFormat="1" applyFont="1" applyFill="1" applyBorder="1" applyAlignment="1">
      <alignment horizontal="right" vertical="center"/>
    </xf>
    <xf numFmtId="4" fontId="9" fillId="2" borderId="6" xfId="0" applyNumberFormat="1" applyFont="1" applyFill="1" applyBorder="1" applyAlignment="1">
      <alignment horizontal="right" vertical="center"/>
    </xf>
    <xf numFmtId="4" fontId="9" fillId="0" borderId="7" xfId="0" applyNumberFormat="1" applyFont="1" applyBorder="1" applyAlignment="1">
      <alignment horizontal="left" vertical="center"/>
    </xf>
    <xf numFmtId="4" fontId="9" fillId="2" borderId="3" xfId="0" applyNumberFormat="1" applyFont="1" applyFill="1" applyBorder="1" applyAlignment="1">
      <alignment horizontal="right" vertical="center"/>
    </xf>
    <xf numFmtId="4" fontId="17" fillId="2" borderId="2" xfId="0" applyNumberFormat="1" applyFont="1" applyFill="1" applyBorder="1" applyAlignment="1">
      <alignment horizontal="right" vertical="center"/>
    </xf>
    <xf numFmtId="4" fontId="17" fillId="2" borderId="2" xfId="0" applyNumberFormat="1" applyFont="1" applyFill="1" applyBorder="1" applyAlignment="1">
      <alignment horizontal="right" vertical="center" wrapText="1"/>
    </xf>
    <xf numFmtId="4" fontId="9" fillId="0" borderId="2" xfId="0" applyNumberFormat="1" applyFont="1" applyBorder="1">
      <alignment vertical="center"/>
    </xf>
    <xf numFmtId="0" fontId="9" fillId="0" borderId="4" xfId="0" applyNumberFormat="1" applyFont="1" applyBorder="1" applyAlignment="1">
      <alignment horizontal="right" vertical="center"/>
    </xf>
    <xf numFmtId="0" fontId="9" fillId="0" borderId="2" xfId="0" applyNumberFormat="1" applyFont="1" applyBorder="1" applyAlignment="1">
      <alignment horizontal="right" vertical="center"/>
    </xf>
    <xf numFmtId="4" fontId="9" fillId="0" borderId="2" xfId="0" applyNumberFormat="1" applyFont="1" applyBorder="1" applyAlignment="1"/>
    <xf numFmtId="2" fontId="9" fillId="0" borderId="2" xfId="0" applyNumberFormat="1" applyFont="1" applyBorder="1" applyAlignment="1">
      <alignment horizontal="center" vertical="center"/>
    </xf>
    <xf numFmtId="0" fontId="7" fillId="0" borderId="0" xfId="0" applyFont="1" applyBorder="1">
      <alignment vertical="center"/>
    </xf>
    <xf numFmtId="0" fontId="0" fillId="0" borderId="0" xfId="0" applyFont="1" applyFill="1">
      <alignment vertical="center"/>
    </xf>
    <xf numFmtId="0" fontId="4" fillId="0" borderId="2" xfId="0" applyFont="1" applyFill="1" applyBorder="1" applyAlignment="1">
      <alignment horizontal="center" vertical="center" wrapText="1"/>
    </xf>
    <xf numFmtId="4" fontId="4" fillId="0" borderId="2" xfId="0" applyNumberFormat="1" applyFont="1" applyFill="1" applyBorder="1" applyAlignment="1">
      <alignment vertical="center" wrapText="1"/>
    </xf>
    <xf numFmtId="0" fontId="0" fillId="0" borderId="3" xfId="0" applyFont="1" applyBorder="1">
      <alignment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5" xfId="0" applyFont="1" applyBorder="1" applyAlignment="1">
      <alignment vertical="center"/>
    </xf>
    <xf numFmtId="0" fontId="0" fillId="0" borderId="2" xfId="0" applyFont="1" applyBorder="1">
      <alignment vertical="center"/>
    </xf>
    <xf numFmtId="0" fontId="0" fillId="0" borderId="2" xfId="0" applyFont="1" applyFill="1" applyBorder="1">
      <alignment vertical="center"/>
    </xf>
    <xf numFmtId="0" fontId="10" fillId="0" borderId="4" xfId="0" applyFont="1" applyBorder="1" applyAlignment="1">
      <alignment horizontal="center" vertical="center" wrapText="1"/>
    </xf>
    <xf numFmtId="4" fontId="4" fillId="0" borderId="2" xfId="0" applyNumberFormat="1" applyFont="1" applyFill="1" applyBorder="1" applyAlignment="1">
      <alignment vertical="center" wrapText="1"/>
    </xf>
    <xf numFmtId="0" fontId="0" fillId="0" borderId="8" xfId="0" applyFont="1" applyBorder="1" applyAlignment="1">
      <alignment vertical="center"/>
    </xf>
    <xf numFmtId="0" fontId="0" fillId="0" borderId="2" xfId="0" applyFont="1" applyFill="1" applyBorder="1">
      <alignment vertical="center"/>
    </xf>
    <xf numFmtId="2" fontId="2" fillId="2" borderId="0" xfId="0" applyNumberFormat="1" applyFont="1" applyFill="1" applyBorder="1" applyAlignment="1">
      <alignment horizontal="left" vertical="center"/>
    </xf>
    <xf numFmtId="2" fontId="2" fillId="2" borderId="0" xfId="0" applyNumberFormat="1" applyFont="1" applyFill="1" applyBorder="1" applyAlignment="1">
      <alignment horizontal="center" vertical="center"/>
    </xf>
    <xf numFmtId="49" fontId="2" fillId="2" borderId="0" xfId="0" applyNumberFormat="1" applyFont="1" applyFill="1" applyBorder="1" applyAlignment="1">
      <alignment horizontal="left" vertical="center" wrapText="1"/>
    </xf>
    <xf numFmtId="177" fontId="2" fillId="2" borderId="0" xfId="0" applyNumberFormat="1" applyFont="1" applyFill="1" applyBorder="1" applyAlignment="1">
      <alignment horizontal="center" vertical="center" wrapText="1"/>
    </xf>
    <xf numFmtId="177" fontId="2" fillId="2" borderId="0" xfId="0" applyNumberFormat="1" applyFont="1" applyFill="1" applyBorder="1" applyAlignment="1">
      <alignment horizontal="center" vertical="center"/>
    </xf>
    <xf numFmtId="0" fontId="2" fillId="2" borderId="0" xfId="0"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left" vertical="center" wrapText="1"/>
    </xf>
    <xf numFmtId="0" fontId="7" fillId="2" borderId="0" xfId="0" applyFont="1" applyFill="1" applyBorder="1" applyAlignment="1">
      <alignment vertical="top"/>
    </xf>
    <xf numFmtId="0" fontId="7" fillId="2" borderId="0" xfId="0" applyFont="1" applyFill="1" applyBorder="1" applyAlignment="1">
      <alignment vertical="center" wrapText="1"/>
    </xf>
    <xf numFmtId="0" fontId="2" fillId="2" borderId="0" xfId="0" applyFont="1" applyFill="1" applyBorder="1" applyAlignment="1">
      <alignment vertical="top"/>
    </xf>
    <xf numFmtId="0" fontId="2" fillId="2" borderId="0" xfId="0" applyFont="1" applyFill="1" applyBorder="1" applyAlignment="1">
      <alignment vertical="center" wrapText="1"/>
    </xf>
    <xf numFmtId="177" fontId="2" fillId="2" borderId="0" xfId="0" applyNumberFormat="1" applyFont="1" applyFill="1" applyBorder="1" applyAlignment="1">
      <alignment horizontal="right" vertical="center"/>
    </xf>
    <xf numFmtId="0" fontId="8" fillId="0" borderId="9" xfId="0" applyFont="1" applyBorder="1" applyAlignment="1">
      <alignment horizontal="center" vertical="center"/>
    </xf>
    <xf numFmtId="0" fontId="17" fillId="0" borderId="0" xfId="0" applyFont="1" applyBorder="1" applyAlignment="1">
      <alignment horizontal="left" vertical="center"/>
    </xf>
    <xf numFmtId="0" fontId="18" fillId="0" borderId="0" xfId="0" applyFont="1" applyBorder="1" applyAlignment="1">
      <alignment horizontal="left" vertical="center"/>
    </xf>
    <xf numFmtId="0" fontId="19" fillId="0" borderId="0" xfId="0" applyFont="1" applyBorder="1" applyAlignment="1">
      <alignment horizontal="center" vertical="center"/>
    </xf>
    <xf numFmtId="0" fontId="20" fillId="0" borderId="0" xfId="0" applyFont="1" applyBorder="1">
      <alignment vertical="center"/>
    </xf>
    <xf numFmtId="0" fontId="21" fillId="0" borderId="0" xfId="0" applyFont="1" applyBorder="1" applyAlignment="1">
      <alignment horizontal="right" vertical="center"/>
    </xf>
    <xf numFmtId="49" fontId="20" fillId="0" borderId="0" xfId="0" applyNumberFormat="1"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2" fillId="0" borderId="0" xfId="0" applyFont="1" applyBorder="1" applyAlignment="1">
      <alignment horizontal="center" vertical="center"/>
    </xf>
    <xf numFmtId="0" fontId="23" fillId="0" borderId="0" xfId="0" applyFont="1" applyBorder="1">
      <alignment vertical="center"/>
    </xf>
    <xf numFmtId="0" fontId="24" fillId="0" borderId="0"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workbookViewId="0">
      <selection activeCell="A6" sqref="A6:H6"/>
    </sheetView>
  </sheetViews>
  <sheetFormatPr defaultColWidth="10" defaultRowHeight="13.5" outlineLevelCol="7"/>
  <cols>
    <col min="1" max="1" width="11.9416666666667" customWidth="1"/>
    <col min="2" max="2" width="34.1916666666667" customWidth="1"/>
    <col min="3" max="3" width="10.45" customWidth="1"/>
    <col min="4" max="4" width="71.0166666666667" customWidth="1"/>
    <col min="5" max="6" width="10.175" customWidth="1"/>
    <col min="7" max="7" width="12.75" customWidth="1"/>
    <col min="8" max="8" width="10.175" customWidth="1"/>
  </cols>
  <sheetData>
    <row r="1" ht="21.4" customHeight="1" spans="1:8">
      <c r="A1" s="10"/>
      <c r="B1" s="10"/>
      <c r="C1" s="99"/>
      <c r="D1" s="99"/>
      <c r="E1" s="99"/>
      <c r="F1" s="99"/>
      <c r="G1" s="100"/>
      <c r="H1" s="99"/>
    </row>
    <row r="2" ht="16.25" customHeight="1" spans="1:8">
      <c r="A2" s="99"/>
      <c r="B2" s="99"/>
      <c r="C2" s="99"/>
      <c r="D2" s="99"/>
      <c r="E2" s="99"/>
      <c r="F2" s="99"/>
      <c r="G2" s="99"/>
      <c r="H2" s="99"/>
    </row>
    <row r="3" ht="34.3" customHeight="1" spans="1:8">
      <c r="A3" s="99"/>
      <c r="B3" s="99"/>
      <c r="C3" s="99"/>
      <c r="D3" s="99"/>
      <c r="E3" s="99"/>
      <c r="F3" s="99"/>
      <c r="G3" s="99"/>
      <c r="H3" s="99"/>
    </row>
    <row r="4" ht="34.3" customHeight="1" spans="1:8">
      <c r="A4" s="99"/>
      <c r="B4" s="99"/>
      <c r="C4" s="99"/>
      <c r="D4" s="99"/>
      <c r="E4" s="99"/>
      <c r="F4" s="99"/>
      <c r="G4" s="99"/>
      <c r="H4" s="99"/>
    </row>
    <row r="5" ht="40.3" customHeight="1" spans="1:8">
      <c r="A5" s="101"/>
      <c r="B5" s="101"/>
      <c r="C5" s="101"/>
      <c r="D5" s="101"/>
      <c r="E5" s="101"/>
      <c r="F5" s="101"/>
      <c r="G5" s="101"/>
      <c r="H5" s="101"/>
    </row>
    <row r="6" ht="77.2" customHeight="1" spans="1:8">
      <c r="A6" s="101" t="s">
        <v>0</v>
      </c>
      <c r="B6" s="101"/>
      <c r="C6" s="101"/>
      <c r="D6" s="101"/>
      <c r="E6" s="101"/>
      <c r="F6" s="101"/>
      <c r="G6" s="101"/>
      <c r="H6" s="101"/>
    </row>
    <row r="7" ht="42.9" customHeight="1" spans="1:8">
      <c r="A7" s="102"/>
      <c r="B7" s="103" t="s">
        <v>1</v>
      </c>
      <c r="C7" s="103"/>
      <c r="D7" s="104" t="s">
        <v>2</v>
      </c>
      <c r="E7" s="102"/>
      <c r="F7" s="102"/>
      <c r="G7" s="102"/>
      <c r="H7" s="102"/>
    </row>
    <row r="8" ht="42.9" customHeight="1" spans="1:8">
      <c r="A8" s="105"/>
      <c r="B8" s="103" t="s">
        <v>3</v>
      </c>
      <c r="C8" s="103"/>
      <c r="D8" s="106" t="s">
        <v>4</v>
      </c>
      <c r="E8" s="105"/>
      <c r="F8" s="105"/>
      <c r="G8" s="105"/>
      <c r="H8" s="105"/>
    </row>
    <row r="9" ht="16.25" customHeight="1" spans="1:8">
      <c r="A9" s="99"/>
      <c r="B9" s="99"/>
      <c r="C9" s="99"/>
      <c r="D9" s="99"/>
      <c r="E9" s="99"/>
      <c r="F9" s="99"/>
      <c r="G9" s="99"/>
      <c r="H9" s="99"/>
    </row>
    <row r="10" ht="16.25" customHeight="1" spans="1:8">
      <c r="A10" s="99"/>
      <c r="B10" s="99"/>
      <c r="C10" s="99"/>
      <c r="D10" s="99"/>
      <c r="E10" s="99"/>
      <c r="F10" s="99"/>
      <c r="G10" s="99"/>
      <c r="H10" s="99"/>
    </row>
    <row r="11" ht="16.25" customHeight="1" spans="1:8">
      <c r="A11" s="99"/>
      <c r="B11" s="99"/>
      <c r="C11" s="99"/>
      <c r="D11" s="99"/>
      <c r="E11" s="99"/>
      <c r="F11" s="99"/>
      <c r="G11" s="99"/>
      <c r="H11" s="99"/>
    </row>
    <row r="12" ht="16.25" customHeight="1" spans="1:8">
      <c r="A12" s="99"/>
      <c r="B12" s="99"/>
      <c r="C12" s="99"/>
      <c r="D12" s="99"/>
      <c r="E12" s="99"/>
      <c r="F12" s="99"/>
      <c r="G12" s="99"/>
      <c r="H12" s="99"/>
    </row>
    <row r="13" ht="16.25" customHeight="1" spans="1:8">
      <c r="A13" s="99"/>
      <c r="B13" s="99"/>
      <c r="C13" s="99"/>
      <c r="D13" s="99"/>
      <c r="E13" s="99"/>
      <c r="F13" s="99"/>
      <c r="G13" s="99"/>
      <c r="H13" s="99"/>
    </row>
    <row r="14" ht="16.25" customHeight="1" spans="1:8">
      <c r="A14" s="99"/>
      <c r="B14" s="99"/>
      <c r="C14" s="99"/>
      <c r="D14" s="99"/>
      <c r="E14" s="99"/>
      <c r="F14" s="99"/>
      <c r="G14" s="99"/>
      <c r="H14" s="99"/>
    </row>
    <row r="15" ht="16.25" customHeight="1" spans="1:8">
      <c r="A15" s="99"/>
      <c r="B15" s="99"/>
      <c r="C15" s="99"/>
      <c r="D15" s="99"/>
      <c r="E15" s="99"/>
      <c r="F15" s="99"/>
      <c r="G15" s="99"/>
      <c r="H15" s="99"/>
    </row>
    <row r="16" ht="30.85" customHeight="1" spans="1:8">
      <c r="A16" s="107"/>
      <c r="B16" s="107"/>
      <c r="C16" s="107"/>
      <c r="D16" s="107"/>
      <c r="E16" s="107"/>
      <c r="F16" s="107"/>
      <c r="G16" s="107"/>
      <c r="H16" s="107"/>
    </row>
    <row r="17" ht="40.3" customHeight="1" spans="1:8">
      <c r="A17" s="108"/>
      <c r="B17" s="108"/>
      <c r="C17" s="108"/>
      <c r="D17" s="108"/>
      <c r="E17" s="108"/>
      <c r="F17" s="108"/>
      <c r="G17" s="108"/>
      <c r="H17" s="108"/>
    </row>
    <row r="18" ht="41.15" customHeight="1" spans="1:8">
      <c r="A18" s="109"/>
      <c r="B18" s="109"/>
      <c r="C18" s="109"/>
      <c r="D18" s="109"/>
      <c r="E18" s="109"/>
      <c r="F18" s="109"/>
      <c r="G18" s="109"/>
      <c r="H18" s="109"/>
    </row>
    <row r="19" ht="16.25" customHeight="1" spans="1:8">
      <c r="A19" s="99"/>
      <c r="B19" s="99"/>
      <c r="C19" s="99"/>
      <c r="D19" s="99"/>
      <c r="E19" s="99"/>
      <c r="F19" s="99"/>
      <c r="G19" s="99"/>
      <c r="H19" s="99"/>
    </row>
    <row r="20" ht="16.25" customHeight="1" spans="1:8">
      <c r="A20" s="99"/>
      <c r="B20" s="99"/>
      <c r="C20" s="99"/>
      <c r="D20" s="99"/>
      <c r="E20" s="99"/>
      <c r="F20" s="99"/>
      <c r="G20" s="99"/>
      <c r="H20" s="99"/>
    </row>
  </sheetData>
  <mergeCells count="5">
    <mergeCell ref="A5:H5"/>
    <mergeCell ref="A6:H6"/>
    <mergeCell ref="B7:C7"/>
    <mergeCell ref="B8:C8"/>
    <mergeCell ref="A16:H16"/>
  </mergeCells>
  <pageMargins left="0.75" right="0.75" top="1" bottom="1" header="0.504999995231628" footer="0.504999995231628"/>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8" workbookViewId="0">
      <selection activeCell="J5" sqref="J5"/>
    </sheetView>
  </sheetViews>
  <sheetFormatPr defaultColWidth="10" defaultRowHeight="13.5"/>
  <cols>
    <col min="1" max="1" width="29.8583333333333" customWidth="1"/>
    <col min="2" max="2" width="15.7416666666667" customWidth="1"/>
    <col min="3" max="3" width="20.625" customWidth="1"/>
    <col min="4" max="4" width="42.3416666666667" customWidth="1"/>
    <col min="5" max="6" width="9.05" customWidth="1"/>
    <col min="7" max="14" width="13.5666666666667" customWidth="1"/>
  </cols>
  <sheetData>
    <row r="1" ht="60.9" customHeight="1" spans="1:14">
      <c r="A1" s="21" t="s">
        <v>244</v>
      </c>
      <c r="B1" s="21"/>
      <c r="C1" s="21"/>
      <c r="D1" s="21"/>
      <c r="E1" s="21"/>
      <c r="F1" s="21"/>
      <c r="G1" s="21"/>
      <c r="H1" s="21"/>
      <c r="I1" s="21"/>
      <c r="J1" s="21"/>
      <c r="K1" s="21"/>
      <c r="L1" s="21"/>
      <c r="M1" s="21"/>
      <c r="N1" s="21"/>
    </row>
    <row r="2" ht="29.15" customHeight="1" spans="1:14">
      <c r="A2" s="10" t="s">
        <v>4</v>
      </c>
      <c r="B2" s="22"/>
      <c r="D2" s="10"/>
      <c r="H2" s="10"/>
      <c r="J2" s="31"/>
      <c r="K2" s="32"/>
      <c r="L2" s="32"/>
      <c r="M2" s="32"/>
      <c r="N2" s="32" t="s">
        <v>6</v>
      </c>
    </row>
    <row r="3" ht="29.15" customHeight="1" spans="1:14">
      <c r="A3" s="23" t="s">
        <v>79</v>
      </c>
      <c r="B3" s="24" t="s">
        <v>245</v>
      </c>
      <c r="C3" s="23" t="s">
        <v>246</v>
      </c>
      <c r="D3" s="23" t="s">
        <v>247</v>
      </c>
      <c r="E3" s="24" t="s">
        <v>248</v>
      </c>
      <c r="F3" s="24" t="s">
        <v>249</v>
      </c>
      <c r="G3" s="23" t="s">
        <v>250</v>
      </c>
      <c r="H3" s="23"/>
      <c r="I3" s="23"/>
      <c r="J3" s="23"/>
      <c r="K3" s="23"/>
      <c r="L3" s="23"/>
      <c r="M3" s="23"/>
      <c r="N3" s="23"/>
    </row>
    <row r="4" ht="76.35" customHeight="1" spans="1:14">
      <c r="A4" s="23"/>
      <c r="B4" s="24"/>
      <c r="C4" s="23"/>
      <c r="D4" s="23"/>
      <c r="E4" s="24"/>
      <c r="F4" s="24"/>
      <c r="G4" s="23" t="s">
        <v>83</v>
      </c>
      <c r="H4" s="24" t="s">
        <v>251</v>
      </c>
      <c r="I4" s="24" t="s">
        <v>252</v>
      </c>
      <c r="J4" s="24" t="s">
        <v>253</v>
      </c>
      <c r="K4" s="24" t="s">
        <v>254</v>
      </c>
      <c r="L4" s="24" t="s">
        <v>255</v>
      </c>
      <c r="M4" s="24" t="s">
        <v>256</v>
      </c>
      <c r="N4" s="24" t="s">
        <v>257</v>
      </c>
    </row>
    <row r="5" ht="33.1" customHeight="1" spans="1:14">
      <c r="A5" s="25" t="s">
        <v>258</v>
      </c>
      <c r="B5" s="25" t="s">
        <v>258</v>
      </c>
      <c r="C5" s="25" t="s">
        <v>258</v>
      </c>
      <c r="D5" s="25" t="s">
        <v>258</v>
      </c>
      <c r="E5" s="25" t="s">
        <v>258</v>
      </c>
      <c r="F5" s="25" t="s">
        <v>258</v>
      </c>
      <c r="G5" s="26">
        <f>G6</f>
        <v>493.22</v>
      </c>
      <c r="H5" s="26">
        <f>H6</f>
        <v>493.22</v>
      </c>
      <c r="I5" s="26"/>
      <c r="J5" s="26"/>
      <c r="K5" s="26"/>
      <c r="L5" s="26"/>
      <c r="M5" s="26"/>
      <c r="N5" s="26"/>
    </row>
    <row r="6" ht="33.1" customHeight="1" spans="1:14">
      <c r="A6" s="27" t="s">
        <v>259</v>
      </c>
      <c r="B6" s="25"/>
      <c r="C6" s="25"/>
      <c r="D6" s="25"/>
      <c r="E6" s="25"/>
      <c r="F6" s="25"/>
      <c r="G6" s="26">
        <f>G7+G22</f>
        <v>493.22</v>
      </c>
      <c r="H6" s="26">
        <f>H7+H22</f>
        <v>493.22</v>
      </c>
      <c r="I6" s="26"/>
      <c r="J6" s="26"/>
      <c r="K6" s="26"/>
      <c r="L6" s="26"/>
      <c r="M6" s="26"/>
      <c r="N6" s="26"/>
    </row>
    <row r="7" ht="33.1" customHeight="1" spans="1:14">
      <c r="A7" s="27" t="s">
        <v>4</v>
      </c>
      <c r="B7" s="28"/>
      <c r="C7" s="28"/>
      <c r="D7" s="28"/>
      <c r="E7" s="28"/>
      <c r="F7" s="28"/>
      <c r="G7" s="26">
        <v>403.28</v>
      </c>
      <c r="H7" s="26">
        <v>403.28</v>
      </c>
      <c r="I7" s="26"/>
      <c r="J7" s="26"/>
      <c r="K7" s="26"/>
      <c r="L7" s="26"/>
      <c r="M7" s="26"/>
      <c r="N7" s="26"/>
    </row>
    <row r="8" ht="148.5" spans="1:14">
      <c r="A8" s="27"/>
      <c r="B8" s="29" t="s">
        <v>101</v>
      </c>
      <c r="C8" s="27" t="s">
        <v>260</v>
      </c>
      <c r="D8" s="27" t="s">
        <v>261</v>
      </c>
      <c r="E8" s="30" t="s">
        <v>262</v>
      </c>
      <c r="F8" s="30" t="s">
        <v>262</v>
      </c>
      <c r="G8" s="26">
        <v>5</v>
      </c>
      <c r="H8" s="26">
        <v>5</v>
      </c>
      <c r="I8" s="26"/>
      <c r="J8" s="26"/>
      <c r="K8" s="26"/>
      <c r="L8" s="26"/>
      <c r="M8" s="26"/>
      <c r="N8" s="26"/>
    </row>
    <row r="9" ht="27" spans="1:14">
      <c r="A9" s="27"/>
      <c r="B9" s="29" t="s">
        <v>100</v>
      </c>
      <c r="C9" s="27" t="s">
        <v>263</v>
      </c>
      <c r="D9" s="27" t="s">
        <v>264</v>
      </c>
      <c r="E9" s="30" t="s">
        <v>262</v>
      </c>
      <c r="F9" s="30" t="s">
        <v>262</v>
      </c>
      <c r="G9" s="26">
        <v>15</v>
      </c>
      <c r="H9" s="26">
        <v>15</v>
      </c>
      <c r="I9" s="26"/>
      <c r="J9" s="26"/>
      <c r="K9" s="26"/>
      <c r="L9" s="26"/>
      <c r="M9" s="26"/>
      <c r="N9" s="26"/>
    </row>
    <row r="10" ht="108" spans="1:14">
      <c r="A10" s="27"/>
      <c r="B10" s="29" t="s">
        <v>100</v>
      </c>
      <c r="C10" s="27" t="s">
        <v>265</v>
      </c>
      <c r="D10" s="27" t="s">
        <v>266</v>
      </c>
      <c r="E10" s="30" t="s">
        <v>262</v>
      </c>
      <c r="F10" s="30" t="s">
        <v>262</v>
      </c>
      <c r="G10" s="26">
        <v>26.6</v>
      </c>
      <c r="H10" s="26">
        <v>26.6</v>
      </c>
      <c r="I10" s="26"/>
      <c r="J10" s="26"/>
      <c r="K10" s="26"/>
      <c r="L10" s="26"/>
      <c r="M10" s="26"/>
      <c r="N10" s="26"/>
    </row>
    <row r="11" ht="94.5" spans="1:14">
      <c r="A11" s="27"/>
      <c r="B11" s="29" t="s">
        <v>100</v>
      </c>
      <c r="C11" s="27" t="s">
        <v>267</v>
      </c>
      <c r="D11" s="27" t="s">
        <v>268</v>
      </c>
      <c r="E11" s="30" t="s">
        <v>262</v>
      </c>
      <c r="F11" s="30" t="s">
        <v>262</v>
      </c>
      <c r="G11" s="26">
        <v>33.5</v>
      </c>
      <c r="H11" s="26">
        <v>33.5</v>
      </c>
      <c r="I11" s="26"/>
      <c r="J11" s="26"/>
      <c r="K11" s="26"/>
      <c r="L11" s="26"/>
      <c r="M11" s="26"/>
      <c r="N11" s="26"/>
    </row>
    <row r="12" ht="135" spans="1:14">
      <c r="A12" s="27"/>
      <c r="B12" s="29" t="s">
        <v>101</v>
      </c>
      <c r="C12" s="27" t="s">
        <v>269</v>
      </c>
      <c r="D12" s="27" t="s">
        <v>270</v>
      </c>
      <c r="E12" s="30" t="s">
        <v>262</v>
      </c>
      <c r="F12" s="30" t="s">
        <v>262</v>
      </c>
      <c r="G12" s="26">
        <v>0.7</v>
      </c>
      <c r="H12" s="26">
        <v>0.7</v>
      </c>
      <c r="I12" s="26"/>
      <c r="J12" s="26"/>
      <c r="K12" s="26"/>
      <c r="L12" s="26"/>
      <c r="M12" s="26"/>
      <c r="N12" s="26"/>
    </row>
    <row r="13" ht="121.5" spans="1:14">
      <c r="A13" s="27"/>
      <c r="B13" s="29" t="s">
        <v>100</v>
      </c>
      <c r="C13" s="27" t="s">
        <v>271</v>
      </c>
      <c r="D13" s="27" t="s">
        <v>272</v>
      </c>
      <c r="E13" s="30" t="s">
        <v>262</v>
      </c>
      <c r="F13" s="30" t="s">
        <v>262</v>
      </c>
      <c r="G13" s="26">
        <v>52</v>
      </c>
      <c r="H13" s="26">
        <v>52</v>
      </c>
      <c r="I13" s="26"/>
      <c r="J13" s="26"/>
      <c r="K13" s="26"/>
      <c r="L13" s="26"/>
      <c r="M13" s="26"/>
      <c r="N13" s="26"/>
    </row>
    <row r="14" ht="40.5" spans="1:14">
      <c r="A14" s="27"/>
      <c r="B14" s="29" t="s">
        <v>100</v>
      </c>
      <c r="C14" s="27" t="s">
        <v>273</v>
      </c>
      <c r="D14" s="27" t="s">
        <v>274</v>
      </c>
      <c r="E14" s="30" t="s">
        <v>262</v>
      </c>
      <c r="F14" s="30" t="s">
        <v>262</v>
      </c>
      <c r="G14" s="26">
        <v>7</v>
      </c>
      <c r="H14" s="26">
        <v>7</v>
      </c>
      <c r="I14" s="26"/>
      <c r="J14" s="26"/>
      <c r="K14" s="26"/>
      <c r="L14" s="26"/>
      <c r="M14" s="26"/>
      <c r="N14" s="26"/>
    </row>
    <row r="15" ht="40.5" spans="1:14">
      <c r="A15" s="27"/>
      <c r="B15" s="29" t="s">
        <v>100</v>
      </c>
      <c r="C15" s="27" t="s">
        <v>275</v>
      </c>
      <c r="D15" s="27" t="s">
        <v>276</v>
      </c>
      <c r="E15" s="30" t="s">
        <v>262</v>
      </c>
      <c r="F15" s="30" t="s">
        <v>262</v>
      </c>
      <c r="G15" s="26">
        <v>7.68</v>
      </c>
      <c r="H15" s="26">
        <v>7.68</v>
      </c>
      <c r="I15" s="26"/>
      <c r="J15" s="26"/>
      <c r="K15" s="26"/>
      <c r="L15" s="26"/>
      <c r="M15" s="26"/>
      <c r="N15" s="26"/>
    </row>
    <row r="16" ht="148.5" spans="1:14">
      <c r="A16" s="27"/>
      <c r="B16" s="29" t="s">
        <v>100</v>
      </c>
      <c r="C16" s="27" t="s">
        <v>260</v>
      </c>
      <c r="D16" s="27" t="s">
        <v>261</v>
      </c>
      <c r="E16" s="30" t="s">
        <v>262</v>
      </c>
      <c r="F16" s="30" t="s">
        <v>262</v>
      </c>
      <c r="G16" s="26">
        <v>145</v>
      </c>
      <c r="H16" s="26">
        <v>145</v>
      </c>
      <c r="I16" s="26"/>
      <c r="J16" s="26"/>
      <c r="K16" s="26"/>
      <c r="L16" s="26"/>
      <c r="M16" s="26"/>
      <c r="N16" s="26"/>
    </row>
    <row r="17" ht="108" spans="1:14">
      <c r="A17" s="27"/>
      <c r="B17" s="29" t="s">
        <v>100</v>
      </c>
      <c r="C17" s="27" t="s">
        <v>277</v>
      </c>
      <c r="D17" s="27" t="s">
        <v>278</v>
      </c>
      <c r="E17" s="30" t="s">
        <v>262</v>
      </c>
      <c r="F17" s="30" t="s">
        <v>262</v>
      </c>
      <c r="G17" s="26">
        <v>2.5</v>
      </c>
      <c r="H17" s="26">
        <v>2.5</v>
      </c>
      <c r="I17" s="26"/>
      <c r="J17" s="26"/>
      <c r="K17" s="26"/>
      <c r="L17" s="26"/>
      <c r="M17" s="26"/>
      <c r="N17" s="26"/>
    </row>
    <row r="18" ht="135" spans="1:14">
      <c r="A18" s="27"/>
      <c r="B18" s="29" t="s">
        <v>100</v>
      </c>
      <c r="C18" s="27" t="s">
        <v>269</v>
      </c>
      <c r="D18" s="27" t="s">
        <v>270</v>
      </c>
      <c r="E18" s="30" t="s">
        <v>262</v>
      </c>
      <c r="F18" s="30" t="s">
        <v>262</v>
      </c>
      <c r="G18" s="26">
        <v>17.3</v>
      </c>
      <c r="H18" s="26">
        <v>17.3</v>
      </c>
      <c r="I18" s="26"/>
      <c r="J18" s="26"/>
      <c r="K18" s="26"/>
      <c r="L18" s="26"/>
      <c r="M18" s="26"/>
      <c r="N18" s="26"/>
    </row>
    <row r="19" ht="108" spans="1:14">
      <c r="A19" s="27"/>
      <c r="B19" s="29" t="s">
        <v>101</v>
      </c>
      <c r="C19" s="27" t="s">
        <v>277</v>
      </c>
      <c r="D19" s="27" t="s">
        <v>278</v>
      </c>
      <c r="E19" s="30" t="s">
        <v>262</v>
      </c>
      <c r="F19" s="30" t="s">
        <v>262</v>
      </c>
      <c r="G19" s="26">
        <v>61</v>
      </c>
      <c r="H19" s="26">
        <v>61</v>
      </c>
      <c r="I19" s="26"/>
      <c r="J19" s="26"/>
      <c r="K19" s="26"/>
      <c r="L19" s="26"/>
      <c r="M19" s="26"/>
      <c r="N19" s="26"/>
    </row>
    <row r="20" ht="40.5" spans="1:14">
      <c r="A20" s="27"/>
      <c r="B20" s="29" t="s">
        <v>100</v>
      </c>
      <c r="C20" s="27" t="s">
        <v>279</v>
      </c>
      <c r="D20" s="27" t="s">
        <v>280</v>
      </c>
      <c r="E20" s="30" t="s">
        <v>262</v>
      </c>
      <c r="F20" s="30" t="s">
        <v>262</v>
      </c>
      <c r="G20" s="26">
        <v>15</v>
      </c>
      <c r="H20" s="26">
        <v>15</v>
      </c>
      <c r="I20" s="26"/>
      <c r="J20" s="26"/>
      <c r="K20" s="26"/>
      <c r="L20" s="26"/>
      <c r="M20" s="26"/>
      <c r="N20" s="26"/>
    </row>
    <row r="21" ht="40.5" spans="1:14">
      <c r="A21" s="27"/>
      <c r="B21" s="29" t="s">
        <v>103</v>
      </c>
      <c r="C21" s="27" t="s">
        <v>273</v>
      </c>
      <c r="D21" s="27" t="s">
        <v>274</v>
      </c>
      <c r="E21" s="30" t="s">
        <v>262</v>
      </c>
      <c r="F21" s="30" t="s">
        <v>262</v>
      </c>
      <c r="G21" s="26">
        <v>15</v>
      </c>
      <c r="H21" s="26">
        <v>15</v>
      </c>
      <c r="I21" s="26"/>
      <c r="J21" s="26"/>
      <c r="K21" s="26"/>
      <c r="L21" s="26"/>
      <c r="M21" s="26"/>
      <c r="N21" s="26"/>
    </row>
    <row r="22" ht="22" customHeight="1" spans="1:14">
      <c r="A22" s="27" t="s">
        <v>148</v>
      </c>
      <c r="B22" s="28"/>
      <c r="C22" s="28"/>
      <c r="D22" s="28"/>
      <c r="E22" s="28"/>
      <c r="F22" s="28"/>
      <c r="G22" s="26">
        <v>89.94</v>
      </c>
      <c r="H22" s="26">
        <v>89.94</v>
      </c>
      <c r="I22" s="26"/>
      <c r="J22" s="26"/>
      <c r="K22" s="26"/>
      <c r="L22" s="26"/>
      <c r="M22" s="26"/>
      <c r="N22" s="26"/>
    </row>
    <row r="23" ht="81" spans="1:14">
      <c r="A23" s="27"/>
      <c r="B23" s="29" t="s">
        <v>100</v>
      </c>
      <c r="C23" s="27" t="s">
        <v>281</v>
      </c>
      <c r="D23" s="27" t="s">
        <v>282</v>
      </c>
      <c r="E23" s="30" t="s">
        <v>262</v>
      </c>
      <c r="F23" s="30" t="s">
        <v>262</v>
      </c>
      <c r="G23" s="26">
        <v>8</v>
      </c>
      <c r="H23" s="26">
        <v>8</v>
      </c>
      <c r="I23" s="26"/>
      <c r="J23" s="26"/>
      <c r="K23" s="26"/>
      <c r="L23" s="26"/>
      <c r="M23" s="26"/>
      <c r="N23" s="26"/>
    </row>
    <row r="24" ht="54" spans="1:14">
      <c r="A24" s="27"/>
      <c r="B24" s="29" t="s">
        <v>100</v>
      </c>
      <c r="C24" s="27" t="s">
        <v>283</v>
      </c>
      <c r="D24" s="27" t="s">
        <v>284</v>
      </c>
      <c r="E24" s="30" t="s">
        <v>262</v>
      </c>
      <c r="F24" s="30" t="s">
        <v>262</v>
      </c>
      <c r="G24" s="26">
        <v>2</v>
      </c>
      <c r="H24" s="26">
        <v>2</v>
      </c>
      <c r="I24" s="26"/>
      <c r="J24" s="26"/>
      <c r="K24" s="26"/>
      <c r="L24" s="26"/>
      <c r="M24" s="26"/>
      <c r="N24" s="26"/>
    </row>
    <row r="25" ht="54" spans="1:14">
      <c r="A25" s="27"/>
      <c r="B25" s="29" t="s">
        <v>100</v>
      </c>
      <c r="C25" s="27" t="s">
        <v>285</v>
      </c>
      <c r="D25" s="27" t="s">
        <v>286</v>
      </c>
      <c r="E25" s="30" t="s">
        <v>262</v>
      </c>
      <c r="F25" s="30" t="s">
        <v>262</v>
      </c>
      <c r="G25" s="26">
        <v>15</v>
      </c>
      <c r="H25" s="26">
        <v>15</v>
      </c>
      <c r="I25" s="26"/>
      <c r="J25" s="26"/>
      <c r="K25" s="26"/>
      <c r="L25" s="26"/>
      <c r="M25" s="26"/>
      <c r="N25" s="26"/>
    </row>
    <row r="26" ht="81" spans="1:14">
      <c r="A26" s="27"/>
      <c r="B26" s="29" t="s">
        <v>100</v>
      </c>
      <c r="C26" s="27" t="s">
        <v>287</v>
      </c>
      <c r="D26" s="27" t="s">
        <v>288</v>
      </c>
      <c r="E26" s="30" t="s">
        <v>262</v>
      </c>
      <c r="F26" s="30" t="s">
        <v>262</v>
      </c>
      <c r="G26" s="26">
        <v>25.5</v>
      </c>
      <c r="H26" s="26">
        <v>25.5</v>
      </c>
      <c r="I26" s="26"/>
      <c r="J26" s="26"/>
      <c r="K26" s="26"/>
      <c r="L26" s="26"/>
      <c r="M26" s="26"/>
      <c r="N26" s="26"/>
    </row>
    <row r="27" ht="54" spans="1:14">
      <c r="A27" s="27"/>
      <c r="B27" s="29" t="s">
        <v>100</v>
      </c>
      <c r="C27" s="27" t="s">
        <v>289</v>
      </c>
      <c r="D27" s="27" t="s">
        <v>290</v>
      </c>
      <c r="E27" s="30" t="s">
        <v>262</v>
      </c>
      <c r="F27" s="30" t="s">
        <v>262</v>
      </c>
      <c r="G27" s="26">
        <v>4.8</v>
      </c>
      <c r="H27" s="26">
        <v>4.8</v>
      </c>
      <c r="I27" s="26"/>
      <c r="J27" s="26"/>
      <c r="K27" s="26"/>
      <c r="L27" s="26"/>
      <c r="M27" s="26"/>
      <c r="N27" s="26"/>
    </row>
    <row r="28" ht="67.5" spans="1:14">
      <c r="A28" s="27"/>
      <c r="B28" s="29" t="s">
        <v>100</v>
      </c>
      <c r="C28" s="27" t="s">
        <v>291</v>
      </c>
      <c r="D28" s="27" t="s">
        <v>292</v>
      </c>
      <c r="E28" s="30" t="s">
        <v>262</v>
      </c>
      <c r="F28" s="30" t="s">
        <v>262</v>
      </c>
      <c r="G28" s="26">
        <v>8.7</v>
      </c>
      <c r="H28" s="26">
        <v>8.7</v>
      </c>
      <c r="I28" s="26"/>
      <c r="J28" s="26"/>
      <c r="K28" s="26"/>
      <c r="L28" s="26"/>
      <c r="M28" s="26"/>
      <c r="N28" s="26"/>
    </row>
    <row r="29" ht="67.5" spans="1:14">
      <c r="A29" s="27"/>
      <c r="B29" s="29" t="s">
        <v>100</v>
      </c>
      <c r="C29" s="27" t="s">
        <v>293</v>
      </c>
      <c r="D29" s="27" t="s">
        <v>294</v>
      </c>
      <c r="E29" s="30" t="s">
        <v>262</v>
      </c>
      <c r="F29" s="30" t="s">
        <v>262</v>
      </c>
      <c r="G29" s="26">
        <v>25.94</v>
      </c>
      <c r="H29" s="26">
        <v>25.94</v>
      </c>
      <c r="I29" s="26"/>
      <c r="J29" s="26"/>
      <c r="K29" s="26"/>
      <c r="L29" s="26"/>
      <c r="M29" s="26"/>
      <c r="N29" s="26"/>
    </row>
  </sheetData>
  <mergeCells count="8">
    <mergeCell ref="A1:N1"/>
    <mergeCell ref="G3:N3"/>
    <mergeCell ref="A3:A4"/>
    <mergeCell ref="B3:B4"/>
    <mergeCell ref="C3:C4"/>
    <mergeCell ref="D3:D4"/>
    <mergeCell ref="E3:E4"/>
    <mergeCell ref="F3:F4"/>
  </mergeCells>
  <pageMargins left="0.694999992847443" right="0.694999992847443" top="0.75" bottom="0.75" header="0.300000011920929" footer="0.300000011920929"/>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
  <sheetViews>
    <sheetView topLeftCell="A38" workbookViewId="0">
      <selection activeCell="K57" sqref="K57"/>
    </sheetView>
  </sheetViews>
  <sheetFormatPr defaultColWidth="10" defaultRowHeight="13.5" outlineLevelCol="7"/>
  <cols>
    <col min="1" max="1" width="16.925" customWidth="1"/>
    <col min="2" max="8" width="15.9" customWidth="1"/>
    <col min="9" max="9" width="9.76666666666667" customWidth="1"/>
  </cols>
  <sheetData>
    <row r="1" ht="36.7" customHeight="1" spans="1:8">
      <c r="A1" s="11" t="s">
        <v>295</v>
      </c>
      <c r="B1" s="11"/>
      <c r="C1" s="11"/>
      <c r="D1" s="11"/>
      <c r="E1" s="11"/>
      <c r="F1" s="11"/>
      <c r="G1" s="11"/>
      <c r="H1" s="11"/>
    </row>
    <row r="2" ht="22.75" customHeight="1" spans="1:8">
      <c r="A2" s="12" t="s">
        <v>296</v>
      </c>
      <c r="B2" s="10"/>
      <c r="C2" s="10"/>
      <c r="D2" s="10"/>
      <c r="E2" s="10"/>
      <c r="F2" s="10"/>
      <c r="G2" s="10"/>
      <c r="H2" s="13" t="s">
        <v>6</v>
      </c>
    </row>
    <row r="3" ht="16.25" customHeight="1" spans="1:8">
      <c r="A3" s="14" t="s">
        <v>297</v>
      </c>
      <c r="B3" s="15" t="s">
        <v>298</v>
      </c>
      <c r="C3" s="15"/>
      <c r="D3" s="15"/>
      <c r="E3" s="15"/>
      <c r="F3" s="15"/>
      <c r="G3" s="15"/>
      <c r="H3" s="15"/>
    </row>
    <row r="4" ht="16.25" customHeight="1" spans="1:8">
      <c r="A4" s="16" t="s">
        <v>299</v>
      </c>
      <c r="B4" s="16" t="s">
        <v>300</v>
      </c>
      <c r="C4" s="16"/>
      <c r="D4" s="16"/>
      <c r="E4" s="16"/>
      <c r="F4" s="16" t="s">
        <v>301</v>
      </c>
      <c r="G4" s="16"/>
      <c r="H4" s="16"/>
    </row>
    <row r="5" ht="17.8" customHeight="1" spans="1:8">
      <c r="A5" s="16"/>
      <c r="B5" s="17" t="s">
        <v>263</v>
      </c>
      <c r="C5" s="17"/>
      <c r="D5" s="17"/>
      <c r="E5" s="17"/>
      <c r="F5" s="18">
        <v>15</v>
      </c>
      <c r="G5" s="18"/>
      <c r="H5" s="18"/>
    </row>
    <row r="6" ht="17.8" customHeight="1" spans="1:8">
      <c r="A6" s="16"/>
      <c r="B6" s="17" t="s">
        <v>279</v>
      </c>
      <c r="C6" s="17"/>
      <c r="D6" s="17"/>
      <c r="E6" s="17"/>
      <c r="F6" s="18">
        <v>15</v>
      </c>
      <c r="G6" s="18"/>
      <c r="H6" s="18"/>
    </row>
    <row r="7" ht="17.8" customHeight="1" spans="1:8">
      <c r="A7" s="16"/>
      <c r="B7" s="17" t="s">
        <v>265</v>
      </c>
      <c r="C7" s="17"/>
      <c r="D7" s="17"/>
      <c r="E7" s="17"/>
      <c r="F7" s="18">
        <v>26.6</v>
      </c>
      <c r="G7" s="18"/>
      <c r="H7" s="18"/>
    </row>
    <row r="8" ht="17.8" customHeight="1" spans="1:8">
      <c r="A8" s="16"/>
      <c r="B8" s="17" t="s">
        <v>269</v>
      </c>
      <c r="C8" s="17"/>
      <c r="D8" s="17"/>
      <c r="E8" s="17"/>
      <c r="F8" s="18">
        <v>18</v>
      </c>
      <c r="G8" s="18"/>
      <c r="H8" s="18"/>
    </row>
    <row r="9" ht="17.8" customHeight="1" spans="1:8">
      <c r="A9" s="16"/>
      <c r="B9" s="17" t="s">
        <v>302</v>
      </c>
      <c r="C9" s="17"/>
      <c r="D9" s="17"/>
      <c r="E9" s="17"/>
      <c r="F9" s="18">
        <v>61.53</v>
      </c>
      <c r="G9" s="18"/>
      <c r="H9" s="18"/>
    </row>
    <row r="10" ht="17.8" customHeight="1" spans="1:8">
      <c r="A10" s="16"/>
      <c r="B10" s="17" t="s">
        <v>303</v>
      </c>
      <c r="C10" s="17"/>
      <c r="D10" s="17"/>
      <c r="E10" s="17"/>
      <c r="F10" s="18"/>
      <c r="G10" s="18"/>
      <c r="H10" s="18"/>
    </row>
    <row r="11" ht="17.8" customHeight="1" spans="1:8">
      <c r="A11" s="16"/>
      <c r="B11" s="17" t="s">
        <v>304</v>
      </c>
      <c r="C11" s="17"/>
      <c r="D11" s="17"/>
      <c r="E11" s="17"/>
      <c r="F11" s="18">
        <v>689.4</v>
      </c>
      <c r="G11" s="18"/>
      <c r="H11" s="18"/>
    </row>
    <row r="12" ht="17.8" customHeight="1" spans="1:8">
      <c r="A12" s="16"/>
      <c r="B12" s="17" t="s">
        <v>305</v>
      </c>
      <c r="C12" s="17"/>
      <c r="D12" s="17"/>
      <c r="E12" s="17"/>
      <c r="F12" s="18">
        <v>176.09</v>
      </c>
      <c r="G12" s="18"/>
      <c r="H12" s="18"/>
    </row>
    <row r="13" ht="17.8" customHeight="1" spans="1:8">
      <c r="A13" s="16"/>
      <c r="B13" s="17" t="s">
        <v>306</v>
      </c>
      <c r="C13" s="17"/>
      <c r="D13" s="17"/>
      <c r="E13" s="17"/>
      <c r="F13" s="18"/>
      <c r="G13" s="18"/>
      <c r="H13" s="18"/>
    </row>
    <row r="14" ht="17.8" customHeight="1" spans="1:8">
      <c r="A14" s="16"/>
      <c r="B14" s="17" t="s">
        <v>267</v>
      </c>
      <c r="C14" s="17"/>
      <c r="D14" s="17"/>
      <c r="E14" s="17"/>
      <c r="F14" s="18">
        <v>33.5</v>
      </c>
      <c r="G14" s="18"/>
      <c r="H14" s="18"/>
    </row>
    <row r="15" ht="17.8" customHeight="1" spans="1:8">
      <c r="A15" s="16"/>
      <c r="B15" s="17" t="s">
        <v>277</v>
      </c>
      <c r="C15" s="17"/>
      <c r="D15" s="17"/>
      <c r="E15" s="17"/>
      <c r="F15" s="18">
        <v>63.5</v>
      </c>
      <c r="G15" s="18"/>
      <c r="H15" s="18"/>
    </row>
    <row r="16" ht="17.8" customHeight="1" spans="1:8">
      <c r="A16" s="16"/>
      <c r="B16" s="17" t="s">
        <v>260</v>
      </c>
      <c r="C16" s="17"/>
      <c r="D16" s="17"/>
      <c r="E16" s="17"/>
      <c r="F16" s="18">
        <v>150</v>
      </c>
      <c r="G16" s="18"/>
      <c r="H16" s="18"/>
    </row>
    <row r="17" ht="17.8" customHeight="1" spans="1:8">
      <c r="A17" s="16"/>
      <c r="B17" s="17" t="s">
        <v>275</v>
      </c>
      <c r="C17" s="17"/>
      <c r="D17" s="17"/>
      <c r="E17" s="17"/>
      <c r="F17" s="18">
        <v>7.68</v>
      </c>
      <c r="G17" s="18"/>
      <c r="H17" s="18"/>
    </row>
    <row r="18" ht="17.8" customHeight="1" spans="1:8">
      <c r="A18" s="16"/>
      <c r="B18" s="17" t="s">
        <v>273</v>
      </c>
      <c r="C18" s="17"/>
      <c r="D18" s="17"/>
      <c r="E18" s="17"/>
      <c r="F18" s="18">
        <v>22</v>
      </c>
      <c r="G18" s="18"/>
      <c r="H18" s="18"/>
    </row>
    <row r="19" ht="17.8" customHeight="1" spans="1:8">
      <c r="A19" s="16"/>
      <c r="B19" s="17" t="s">
        <v>271</v>
      </c>
      <c r="C19" s="17"/>
      <c r="D19" s="17"/>
      <c r="E19" s="17"/>
      <c r="F19" s="18">
        <v>52</v>
      </c>
      <c r="G19" s="18"/>
      <c r="H19" s="18"/>
    </row>
    <row r="20" ht="17.8" customHeight="1" spans="1:8">
      <c r="A20" s="16" t="s">
        <v>307</v>
      </c>
      <c r="B20" s="17" t="s">
        <v>308</v>
      </c>
      <c r="C20" s="17"/>
      <c r="D20" s="17"/>
      <c r="E20" s="17"/>
      <c r="F20" s="17"/>
      <c r="G20" s="17"/>
      <c r="H20" s="17"/>
    </row>
    <row r="21" ht="22.8" customHeight="1" spans="1:8">
      <c r="A21" s="16" t="s">
        <v>309</v>
      </c>
      <c r="B21" s="14" t="s">
        <v>310</v>
      </c>
      <c r="C21" s="14" t="s">
        <v>311</v>
      </c>
      <c r="D21" s="14" t="s">
        <v>312</v>
      </c>
      <c r="E21" s="16" t="s">
        <v>313</v>
      </c>
      <c r="F21" s="14" t="s">
        <v>314</v>
      </c>
      <c r="G21" s="16" t="s">
        <v>315</v>
      </c>
      <c r="H21" s="19" t="s">
        <v>316</v>
      </c>
    </row>
    <row r="22" ht="16.25" customHeight="1" spans="1:8">
      <c r="A22" s="16"/>
      <c r="B22" s="20" t="s">
        <v>317</v>
      </c>
      <c r="C22" s="20" t="s">
        <v>318</v>
      </c>
      <c r="D22" s="20" t="s">
        <v>319</v>
      </c>
      <c r="E22" s="20" t="s">
        <v>320</v>
      </c>
      <c r="F22" s="20" t="s">
        <v>321</v>
      </c>
      <c r="G22" s="20" t="s">
        <v>322</v>
      </c>
      <c r="H22" s="20" t="s">
        <v>323</v>
      </c>
    </row>
    <row r="23" ht="16.25" customHeight="1" spans="1:8">
      <c r="A23" s="16"/>
      <c r="B23" s="20"/>
      <c r="C23" s="20" t="s">
        <v>324</v>
      </c>
      <c r="D23" s="20" t="s">
        <v>325</v>
      </c>
      <c r="E23" s="20" t="s">
        <v>320</v>
      </c>
      <c r="F23" s="20" t="s">
        <v>321</v>
      </c>
      <c r="G23" s="20" t="s">
        <v>322</v>
      </c>
      <c r="H23" s="20" t="s">
        <v>323</v>
      </c>
    </row>
    <row r="24" ht="16.25" customHeight="1" spans="1:8">
      <c r="A24" s="16"/>
      <c r="B24" s="20"/>
      <c r="C24" s="20"/>
      <c r="D24" s="20" t="s">
        <v>326</v>
      </c>
      <c r="E24" s="20" t="s">
        <v>320</v>
      </c>
      <c r="F24" s="20" t="s">
        <v>321</v>
      </c>
      <c r="G24" s="20" t="s">
        <v>322</v>
      </c>
      <c r="H24" s="20" t="s">
        <v>323</v>
      </c>
    </row>
    <row r="25" ht="16.25" customHeight="1" spans="1:8">
      <c r="A25" s="16"/>
      <c r="B25" s="20"/>
      <c r="C25" s="20"/>
      <c r="D25" s="20" t="s">
        <v>327</v>
      </c>
      <c r="E25" s="20" t="s">
        <v>320</v>
      </c>
      <c r="F25" s="20" t="s">
        <v>321</v>
      </c>
      <c r="G25" s="20" t="s">
        <v>322</v>
      </c>
      <c r="H25" s="20" t="s">
        <v>323</v>
      </c>
    </row>
    <row r="26" ht="16.25" customHeight="1" spans="1:8">
      <c r="A26" s="16"/>
      <c r="B26" s="20"/>
      <c r="C26" s="20" t="s">
        <v>328</v>
      </c>
      <c r="D26" s="20" t="s">
        <v>329</v>
      </c>
      <c r="E26" s="20"/>
      <c r="F26" s="20" t="s">
        <v>330</v>
      </c>
      <c r="G26" s="20"/>
      <c r="H26" s="20" t="s">
        <v>323</v>
      </c>
    </row>
    <row r="27" ht="16.25" customHeight="1" spans="1:8">
      <c r="A27" s="16"/>
      <c r="B27" s="20"/>
      <c r="C27" s="20"/>
      <c r="D27" s="20" t="s">
        <v>331</v>
      </c>
      <c r="E27" s="20"/>
      <c r="F27" s="20" t="s">
        <v>330</v>
      </c>
      <c r="G27" s="20"/>
      <c r="H27" s="20" t="s">
        <v>323</v>
      </c>
    </row>
    <row r="28" ht="16.25" customHeight="1" spans="1:8">
      <c r="A28" s="16"/>
      <c r="B28" s="20" t="s">
        <v>332</v>
      </c>
      <c r="C28" s="20" t="s">
        <v>333</v>
      </c>
      <c r="D28" s="20" t="s">
        <v>334</v>
      </c>
      <c r="E28" s="20" t="s">
        <v>335</v>
      </c>
      <c r="F28" s="20" t="s">
        <v>336</v>
      </c>
      <c r="G28" s="20" t="s">
        <v>322</v>
      </c>
      <c r="H28" s="20" t="s">
        <v>323</v>
      </c>
    </row>
    <row r="29" ht="16.25" customHeight="1" spans="1:8">
      <c r="A29" s="16"/>
      <c r="B29" s="20"/>
      <c r="C29" s="20"/>
      <c r="D29" s="20" t="s">
        <v>337</v>
      </c>
      <c r="E29" s="20" t="s">
        <v>335</v>
      </c>
      <c r="F29" s="20" t="s">
        <v>338</v>
      </c>
      <c r="G29" s="20" t="s">
        <v>322</v>
      </c>
      <c r="H29" s="20" t="s">
        <v>323</v>
      </c>
    </row>
    <row r="30" ht="16.25" customHeight="1" spans="1:8">
      <c r="A30" s="16"/>
      <c r="B30" s="20"/>
      <c r="C30" s="20"/>
      <c r="D30" s="20" t="s">
        <v>339</v>
      </c>
      <c r="E30" s="20" t="s">
        <v>320</v>
      </c>
      <c r="F30" s="20" t="s">
        <v>321</v>
      </c>
      <c r="G30" s="20" t="s">
        <v>322</v>
      </c>
      <c r="H30" s="20" t="s">
        <v>323</v>
      </c>
    </row>
    <row r="31" ht="16.25" customHeight="1" spans="1:8">
      <c r="A31" s="16"/>
      <c r="B31" s="20" t="s">
        <v>340</v>
      </c>
      <c r="C31" s="20" t="s">
        <v>341</v>
      </c>
      <c r="D31" s="20" t="s">
        <v>342</v>
      </c>
      <c r="E31" s="20" t="s">
        <v>320</v>
      </c>
      <c r="F31" s="20" t="s">
        <v>321</v>
      </c>
      <c r="G31" s="20" t="s">
        <v>322</v>
      </c>
      <c r="H31" s="20" t="s">
        <v>323</v>
      </c>
    </row>
    <row r="32" ht="16.25" customHeight="1" spans="1:8">
      <c r="A32" s="16"/>
      <c r="B32" s="20"/>
      <c r="C32" s="20" t="s">
        <v>343</v>
      </c>
      <c r="D32" s="20" t="s">
        <v>344</v>
      </c>
      <c r="E32" s="20"/>
      <c r="F32" s="20" t="s">
        <v>345</v>
      </c>
      <c r="G32" s="20"/>
      <c r="H32" s="20" t="s">
        <v>323</v>
      </c>
    </row>
    <row r="33" ht="16.25" customHeight="1" spans="1:8">
      <c r="A33" s="16"/>
      <c r="B33" s="20"/>
      <c r="C33" s="20" t="s">
        <v>346</v>
      </c>
      <c r="D33" s="20" t="s">
        <v>347</v>
      </c>
      <c r="E33" s="20"/>
      <c r="F33" s="20" t="s">
        <v>330</v>
      </c>
      <c r="G33" s="20"/>
      <c r="H33" s="20" t="s">
        <v>323</v>
      </c>
    </row>
    <row r="34" ht="16.25" customHeight="1" spans="1:8">
      <c r="A34" s="16"/>
      <c r="B34" s="20"/>
      <c r="C34" s="20"/>
      <c r="D34" s="20" t="s">
        <v>348</v>
      </c>
      <c r="E34" s="20"/>
      <c r="F34" s="20" t="s">
        <v>330</v>
      </c>
      <c r="G34" s="20"/>
      <c r="H34" s="20" t="s">
        <v>323</v>
      </c>
    </row>
    <row r="35" ht="16.25" customHeight="1" spans="1:8">
      <c r="A35" s="16"/>
      <c r="B35" s="20"/>
      <c r="C35" s="20" t="s">
        <v>349</v>
      </c>
      <c r="D35" s="20" t="s">
        <v>350</v>
      </c>
      <c r="E35" s="20"/>
      <c r="F35" s="20" t="s">
        <v>351</v>
      </c>
      <c r="G35" s="20"/>
      <c r="H35" s="20" t="s">
        <v>323</v>
      </c>
    </row>
    <row r="36" ht="16.25" customHeight="1" spans="1:8">
      <c r="A36" s="16"/>
      <c r="B36" s="20"/>
      <c r="C36" s="20" t="s">
        <v>352</v>
      </c>
      <c r="D36" s="20" t="s">
        <v>353</v>
      </c>
      <c r="E36" s="20" t="s">
        <v>320</v>
      </c>
      <c r="F36" s="20" t="s">
        <v>321</v>
      </c>
      <c r="G36" s="20" t="s">
        <v>322</v>
      </c>
      <c r="H36" s="20" t="s">
        <v>323</v>
      </c>
    </row>
    <row r="37" ht="16.25" customHeight="1" spans="1:8">
      <c r="A37" s="16"/>
      <c r="B37" s="20"/>
      <c r="C37" s="20"/>
      <c r="D37" s="20" t="s">
        <v>354</v>
      </c>
      <c r="E37" s="20"/>
      <c r="F37" s="20" t="s">
        <v>355</v>
      </c>
      <c r="G37" s="20"/>
      <c r="H37" s="20" t="s">
        <v>323</v>
      </c>
    </row>
    <row r="38" ht="25" customHeight="1" spans="1:8">
      <c r="A38" s="16"/>
      <c r="B38" s="20"/>
      <c r="C38" s="20" t="s">
        <v>356</v>
      </c>
      <c r="D38" s="20" t="s">
        <v>357</v>
      </c>
      <c r="E38" s="20" t="s">
        <v>320</v>
      </c>
      <c r="F38" s="20" t="s">
        <v>336</v>
      </c>
      <c r="G38" s="20" t="s">
        <v>358</v>
      </c>
      <c r="H38" s="20" t="s">
        <v>323</v>
      </c>
    </row>
    <row r="39" ht="16.25" customHeight="1" spans="1:8">
      <c r="A39" s="16"/>
      <c r="B39" s="20" t="s">
        <v>359</v>
      </c>
      <c r="C39" s="20" t="s">
        <v>360</v>
      </c>
      <c r="D39" s="20" t="s">
        <v>361</v>
      </c>
      <c r="E39" s="20" t="s">
        <v>335</v>
      </c>
      <c r="F39" s="20" t="s">
        <v>336</v>
      </c>
      <c r="G39" s="20" t="s">
        <v>322</v>
      </c>
      <c r="H39" s="20" t="s">
        <v>323</v>
      </c>
    </row>
    <row r="40" ht="16.25" customHeight="1" spans="1:8">
      <c r="A40" s="16"/>
      <c r="B40" s="20"/>
      <c r="C40" s="20"/>
      <c r="D40" s="20" t="s">
        <v>362</v>
      </c>
      <c r="E40" s="20" t="s">
        <v>335</v>
      </c>
      <c r="F40" s="20" t="s">
        <v>321</v>
      </c>
      <c r="G40" s="20" t="s">
        <v>322</v>
      </c>
      <c r="H40" s="20" t="s">
        <v>323</v>
      </c>
    </row>
    <row r="41" ht="25" customHeight="1" spans="1:8">
      <c r="A41" s="16"/>
      <c r="B41" s="20" t="s">
        <v>363</v>
      </c>
      <c r="C41" s="20" t="s">
        <v>364</v>
      </c>
      <c r="D41" s="20" t="s">
        <v>365</v>
      </c>
      <c r="E41" s="20" t="s">
        <v>320</v>
      </c>
      <c r="F41" s="20" t="s">
        <v>321</v>
      </c>
      <c r="G41" s="20" t="s">
        <v>322</v>
      </c>
      <c r="H41" s="20" t="s">
        <v>323</v>
      </c>
    </row>
    <row r="42" ht="16.25" customHeight="1" spans="1:8">
      <c r="A42" s="16"/>
      <c r="B42" s="20"/>
      <c r="C42" s="20" t="s">
        <v>366</v>
      </c>
      <c r="D42" s="20" t="s">
        <v>367</v>
      </c>
      <c r="E42" s="20" t="s">
        <v>368</v>
      </c>
      <c r="F42" s="20" t="s">
        <v>321</v>
      </c>
      <c r="G42" s="20" t="s">
        <v>322</v>
      </c>
      <c r="H42" s="20" t="s">
        <v>323</v>
      </c>
    </row>
    <row r="43" ht="25" customHeight="1" spans="1:8">
      <c r="A43" s="16"/>
      <c r="B43" s="20" t="s">
        <v>369</v>
      </c>
      <c r="C43" s="20" t="s">
        <v>370</v>
      </c>
      <c r="D43" s="20" t="s">
        <v>371</v>
      </c>
      <c r="E43" s="20"/>
      <c r="F43" s="20" t="s">
        <v>372</v>
      </c>
      <c r="G43" s="20"/>
      <c r="H43" s="20" t="s">
        <v>323</v>
      </c>
    </row>
    <row r="44" customFormat="1" ht="16.25" customHeight="1" spans="1:8">
      <c r="A44" s="14" t="s">
        <v>297</v>
      </c>
      <c r="B44" s="15" t="s">
        <v>373</v>
      </c>
      <c r="C44" s="15"/>
      <c r="D44" s="15"/>
      <c r="E44" s="15"/>
      <c r="F44" s="15"/>
      <c r="G44" s="15"/>
      <c r="H44" s="15"/>
    </row>
    <row r="45" customFormat="1" ht="16.25" customHeight="1" spans="1:8">
      <c r="A45" s="16" t="s">
        <v>299</v>
      </c>
      <c r="B45" s="16" t="s">
        <v>300</v>
      </c>
      <c r="C45" s="16"/>
      <c r="D45" s="16"/>
      <c r="E45" s="16"/>
      <c r="F45" s="16" t="s">
        <v>301</v>
      </c>
      <c r="G45" s="16"/>
      <c r="H45" s="16"/>
    </row>
    <row r="46" customFormat="1" ht="17.8" customHeight="1" spans="1:8">
      <c r="A46" s="16"/>
      <c r="B46" s="17" t="s">
        <v>291</v>
      </c>
      <c r="C46" s="17"/>
      <c r="D46" s="17"/>
      <c r="E46" s="17"/>
      <c r="F46" s="18">
        <v>8.7</v>
      </c>
      <c r="G46" s="18"/>
      <c r="H46" s="18"/>
    </row>
    <row r="47" customFormat="1" ht="17.8" customHeight="1" spans="1:8">
      <c r="A47" s="16"/>
      <c r="B47" s="17" t="s">
        <v>302</v>
      </c>
      <c r="C47" s="17"/>
      <c r="D47" s="17"/>
      <c r="E47" s="17"/>
      <c r="F47" s="18">
        <v>172.25</v>
      </c>
      <c r="G47" s="18"/>
      <c r="H47" s="18"/>
    </row>
    <row r="48" customFormat="1" ht="17.8" customHeight="1" spans="1:8">
      <c r="A48" s="16"/>
      <c r="B48" s="17" t="s">
        <v>303</v>
      </c>
      <c r="C48" s="17"/>
      <c r="D48" s="17"/>
      <c r="E48" s="17"/>
      <c r="F48" s="18">
        <v>6.3</v>
      </c>
      <c r="G48" s="18"/>
      <c r="H48" s="18"/>
    </row>
    <row r="49" customFormat="1" ht="17.8" customHeight="1" spans="1:8">
      <c r="A49" s="16"/>
      <c r="B49" s="17" t="s">
        <v>304</v>
      </c>
      <c r="C49" s="17"/>
      <c r="D49" s="17"/>
      <c r="E49" s="17"/>
      <c r="F49" s="18">
        <v>361.4</v>
      </c>
      <c r="G49" s="18"/>
      <c r="H49" s="18"/>
    </row>
    <row r="50" customFormat="1" ht="17.8" customHeight="1" spans="1:8">
      <c r="A50" s="16"/>
      <c r="B50" s="17" t="s">
        <v>305</v>
      </c>
      <c r="C50" s="17"/>
      <c r="D50" s="17"/>
      <c r="E50" s="17"/>
      <c r="F50" s="18">
        <v>76.27</v>
      </c>
      <c r="G50" s="18"/>
      <c r="H50" s="18"/>
    </row>
    <row r="51" customFormat="1" ht="17.8" customHeight="1" spans="1:8">
      <c r="A51" s="16"/>
      <c r="B51" s="17" t="s">
        <v>306</v>
      </c>
      <c r="C51" s="17"/>
      <c r="D51" s="17"/>
      <c r="E51" s="17"/>
      <c r="F51" s="18"/>
      <c r="G51" s="18"/>
      <c r="H51" s="18"/>
    </row>
    <row r="52" customFormat="1" ht="17.8" customHeight="1" spans="1:8">
      <c r="A52" s="16"/>
      <c r="B52" s="17" t="s">
        <v>289</v>
      </c>
      <c r="C52" s="17"/>
      <c r="D52" s="17"/>
      <c r="E52" s="17"/>
      <c r="F52" s="18">
        <v>4.8</v>
      </c>
      <c r="G52" s="18"/>
      <c r="H52" s="18"/>
    </row>
    <row r="53" customFormat="1" ht="17.8" customHeight="1" spans="1:8">
      <c r="A53" s="16"/>
      <c r="B53" s="17" t="s">
        <v>285</v>
      </c>
      <c r="C53" s="17"/>
      <c r="D53" s="17"/>
      <c r="E53" s="17"/>
      <c r="F53" s="18">
        <v>15</v>
      </c>
      <c r="G53" s="18"/>
      <c r="H53" s="18"/>
    </row>
    <row r="54" customFormat="1" ht="17.8" customHeight="1" spans="1:8">
      <c r="A54" s="16"/>
      <c r="B54" s="17" t="s">
        <v>281</v>
      </c>
      <c r="C54" s="17"/>
      <c r="D54" s="17"/>
      <c r="E54" s="17"/>
      <c r="F54" s="18">
        <v>8</v>
      </c>
      <c r="G54" s="18"/>
      <c r="H54" s="18"/>
    </row>
    <row r="55" customFormat="1" ht="17.8" customHeight="1" spans="1:8">
      <c r="A55" s="16"/>
      <c r="B55" s="17" t="s">
        <v>287</v>
      </c>
      <c r="C55" s="17"/>
      <c r="D55" s="17"/>
      <c r="E55" s="17"/>
      <c r="F55" s="18">
        <v>25.5</v>
      </c>
      <c r="G55" s="18"/>
      <c r="H55" s="18"/>
    </row>
    <row r="56" customFormat="1" ht="17.8" customHeight="1" spans="1:8">
      <c r="A56" s="16"/>
      <c r="B56" s="17" t="s">
        <v>293</v>
      </c>
      <c r="C56" s="17"/>
      <c r="D56" s="17"/>
      <c r="E56" s="17"/>
      <c r="F56" s="18">
        <v>25.94</v>
      </c>
      <c r="G56" s="18"/>
      <c r="H56" s="18"/>
    </row>
    <row r="57" customFormat="1" ht="17.8" customHeight="1" spans="1:8">
      <c r="A57" s="16"/>
      <c r="B57" s="17" t="s">
        <v>283</v>
      </c>
      <c r="C57" s="17"/>
      <c r="D57" s="17"/>
      <c r="E57" s="17"/>
      <c r="F57" s="18">
        <v>2</v>
      </c>
      <c r="G57" s="18"/>
      <c r="H57" s="18"/>
    </row>
    <row r="58" customFormat="1" ht="17.8" customHeight="1" spans="1:8">
      <c r="A58" s="16" t="s">
        <v>307</v>
      </c>
      <c r="B58" s="17" t="s">
        <v>374</v>
      </c>
      <c r="C58" s="17"/>
      <c r="D58" s="17"/>
      <c r="E58" s="17"/>
      <c r="F58" s="17"/>
      <c r="G58" s="17"/>
      <c r="H58" s="17"/>
    </row>
    <row r="59" customFormat="1" ht="22.8" customHeight="1" spans="1:8">
      <c r="A59" s="16" t="s">
        <v>309</v>
      </c>
      <c r="B59" s="14" t="s">
        <v>310</v>
      </c>
      <c r="C59" s="14" t="s">
        <v>311</v>
      </c>
      <c r="D59" s="14" t="s">
        <v>312</v>
      </c>
      <c r="E59" s="16" t="s">
        <v>313</v>
      </c>
      <c r="F59" s="14" t="s">
        <v>314</v>
      </c>
      <c r="G59" s="16" t="s">
        <v>315</v>
      </c>
      <c r="H59" s="19" t="s">
        <v>316</v>
      </c>
    </row>
    <row r="60" customFormat="1" ht="16.25" customHeight="1" spans="1:8">
      <c r="A60" s="16"/>
      <c r="B60" s="20" t="s">
        <v>317</v>
      </c>
      <c r="C60" s="20" t="s">
        <v>318</v>
      </c>
      <c r="D60" s="20" t="s">
        <v>319</v>
      </c>
      <c r="E60" s="20" t="s">
        <v>320</v>
      </c>
      <c r="F60" s="20" t="s">
        <v>321</v>
      </c>
      <c r="G60" s="20" t="s">
        <v>322</v>
      </c>
      <c r="H60" s="20" t="s">
        <v>323</v>
      </c>
    </row>
    <row r="61" customFormat="1" ht="16.25" customHeight="1" spans="1:8">
      <c r="A61" s="16"/>
      <c r="B61" s="20"/>
      <c r="C61" s="20" t="s">
        <v>324</v>
      </c>
      <c r="D61" s="20" t="s">
        <v>325</v>
      </c>
      <c r="E61" s="20" t="s">
        <v>320</v>
      </c>
      <c r="F61" s="20" t="s">
        <v>321</v>
      </c>
      <c r="G61" s="20" t="s">
        <v>322</v>
      </c>
      <c r="H61" s="20" t="s">
        <v>323</v>
      </c>
    </row>
    <row r="62" customFormat="1" ht="16.25" customHeight="1" spans="1:8">
      <c r="A62" s="16"/>
      <c r="B62" s="20"/>
      <c r="C62" s="20"/>
      <c r="D62" s="20" t="s">
        <v>326</v>
      </c>
      <c r="E62" s="20" t="s">
        <v>320</v>
      </c>
      <c r="F62" s="20" t="s">
        <v>321</v>
      </c>
      <c r="G62" s="20" t="s">
        <v>322</v>
      </c>
      <c r="H62" s="20" t="s">
        <v>323</v>
      </c>
    </row>
    <row r="63" customFormat="1" ht="16.25" customHeight="1" spans="1:8">
      <c r="A63" s="16"/>
      <c r="B63" s="20"/>
      <c r="C63" s="20"/>
      <c r="D63" s="20" t="s">
        <v>327</v>
      </c>
      <c r="E63" s="20" t="s">
        <v>320</v>
      </c>
      <c r="F63" s="20" t="s">
        <v>321</v>
      </c>
      <c r="G63" s="20" t="s">
        <v>322</v>
      </c>
      <c r="H63" s="20" t="s">
        <v>323</v>
      </c>
    </row>
    <row r="64" customFormat="1" ht="16.25" customHeight="1" spans="1:8">
      <c r="A64" s="16"/>
      <c r="B64" s="20"/>
      <c r="C64" s="20" t="s">
        <v>328</v>
      </c>
      <c r="D64" s="20" t="s">
        <v>329</v>
      </c>
      <c r="E64" s="20"/>
      <c r="F64" s="20" t="s">
        <v>330</v>
      </c>
      <c r="G64" s="20"/>
      <c r="H64" s="20" t="s">
        <v>323</v>
      </c>
    </row>
    <row r="65" customFormat="1" ht="16.25" customHeight="1" spans="1:8">
      <c r="A65" s="16"/>
      <c r="B65" s="20"/>
      <c r="C65" s="20"/>
      <c r="D65" s="20" t="s">
        <v>331</v>
      </c>
      <c r="E65" s="20"/>
      <c r="F65" s="20" t="s">
        <v>330</v>
      </c>
      <c r="G65" s="20"/>
      <c r="H65" s="20" t="s">
        <v>323</v>
      </c>
    </row>
    <row r="66" customFormat="1" ht="16.25" customHeight="1" spans="1:8">
      <c r="A66" s="16"/>
      <c r="B66" s="20" t="s">
        <v>332</v>
      </c>
      <c r="C66" s="20" t="s">
        <v>333</v>
      </c>
      <c r="D66" s="20" t="s">
        <v>334</v>
      </c>
      <c r="E66" s="20" t="s">
        <v>335</v>
      </c>
      <c r="F66" s="20" t="s">
        <v>336</v>
      </c>
      <c r="G66" s="20" t="s">
        <v>322</v>
      </c>
      <c r="H66" s="20" t="s">
        <v>323</v>
      </c>
    </row>
    <row r="67" customFormat="1" ht="16.25" customHeight="1" spans="1:8">
      <c r="A67" s="16"/>
      <c r="B67" s="20"/>
      <c r="C67" s="20"/>
      <c r="D67" s="20" t="s">
        <v>337</v>
      </c>
      <c r="E67" s="20" t="s">
        <v>335</v>
      </c>
      <c r="F67" s="20" t="s">
        <v>338</v>
      </c>
      <c r="G67" s="20" t="s">
        <v>322</v>
      </c>
      <c r="H67" s="20" t="s">
        <v>323</v>
      </c>
    </row>
    <row r="68" customFormat="1" ht="16.25" customHeight="1" spans="1:8">
      <c r="A68" s="16"/>
      <c r="B68" s="20"/>
      <c r="C68" s="20"/>
      <c r="D68" s="20" t="s">
        <v>339</v>
      </c>
      <c r="E68" s="20" t="s">
        <v>320</v>
      </c>
      <c r="F68" s="20" t="s">
        <v>321</v>
      </c>
      <c r="G68" s="20" t="s">
        <v>322</v>
      </c>
      <c r="H68" s="20" t="s">
        <v>323</v>
      </c>
    </row>
    <row r="69" customFormat="1" ht="16.25" customHeight="1" spans="1:8">
      <c r="A69" s="16"/>
      <c r="B69" s="20" t="s">
        <v>340</v>
      </c>
      <c r="C69" s="20" t="s">
        <v>341</v>
      </c>
      <c r="D69" s="20" t="s">
        <v>342</v>
      </c>
      <c r="E69" s="20" t="s">
        <v>320</v>
      </c>
      <c r="F69" s="20" t="s">
        <v>321</v>
      </c>
      <c r="G69" s="20" t="s">
        <v>322</v>
      </c>
      <c r="H69" s="20" t="s">
        <v>323</v>
      </c>
    </row>
    <row r="70" customFormat="1" ht="16.25" customHeight="1" spans="1:8">
      <c r="A70" s="16"/>
      <c r="B70" s="20"/>
      <c r="C70" s="20" t="s">
        <v>343</v>
      </c>
      <c r="D70" s="20" t="s">
        <v>344</v>
      </c>
      <c r="E70" s="20"/>
      <c r="F70" s="20" t="s">
        <v>345</v>
      </c>
      <c r="G70" s="20"/>
      <c r="H70" s="20" t="s">
        <v>323</v>
      </c>
    </row>
    <row r="71" customFormat="1" ht="16.25" customHeight="1" spans="1:8">
      <c r="A71" s="16"/>
      <c r="B71" s="20"/>
      <c r="C71" s="20" t="s">
        <v>346</v>
      </c>
      <c r="D71" s="20" t="s">
        <v>347</v>
      </c>
      <c r="E71" s="20"/>
      <c r="F71" s="20" t="s">
        <v>330</v>
      </c>
      <c r="G71" s="20"/>
      <c r="H71" s="20" t="s">
        <v>323</v>
      </c>
    </row>
    <row r="72" customFormat="1" ht="16.25" customHeight="1" spans="1:8">
      <c r="A72" s="16"/>
      <c r="B72" s="20"/>
      <c r="C72" s="20"/>
      <c r="D72" s="20" t="s">
        <v>348</v>
      </c>
      <c r="E72" s="20"/>
      <c r="F72" s="20" t="s">
        <v>330</v>
      </c>
      <c r="G72" s="20"/>
      <c r="H72" s="20" t="s">
        <v>323</v>
      </c>
    </row>
    <row r="73" customFormat="1" ht="16.25" customHeight="1" spans="1:8">
      <c r="A73" s="16"/>
      <c r="B73" s="20"/>
      <c r="C73" s="20" t="s">
        <v>349</v>
      </c>
      <c r="D73" s="20" t="s">
        <v>350</v>
      </c>
      <c r="E73" s="20"/>
      <c r="F73" s="20" t="s">
        <v>351</v>
      </c>
      <c r="G73" s="20"/>
      <c r="H73" s="20" t="s">
        <v>323</v>
      </c>
    </row>
    <row r="74" customFormat="1" ht="16.25" customHeight="1" spans="1:8">
      <c r="A74" s="16"/>
      <c r="B74" s="20"/>
      <c r="C74" s="20" t="s">
        <v>352</v>
      </c>
      <c r="D74" s="20" t="s">
        <v>353</v>
      </c>
      <c r="E74" s="20" t="s">
        <v>320</v>
      </c>
      <c r="F74" s="20" t="s">
        <v>321</v>
      </c>
      <c r="G74" s="20" t="s">
        <v>322</v>
      </c>
      <c r="H74" s="20" t="s">
        <v>323</v>
      </c>
    </row>
    <row r="75" customFormat="1" ht="25" customHeight="1" spans="1:8">
      <c r="A75" s="16"/>
      <c r="B75" s="20"/>
      <c r="C75" s="20" t="s">
        <v>356</v>
      </c>
      <c r="D75" s="20" t="s">
        <v>357</v>
      </c>
      <c r="E75" s="20" t="s">
        <v>320</v>
      </c>
      <c r="F75" s="20" t="s">
        <v>336</v>
      </c>
      <c r="G75" s="20" t="s">
        <v>358</v>
      </c>
      <c r="H75" s="20" t="s">
        <v>323</v>
      </c>
    </row>
    <row r="76" customFormat="1" ht="16.25" customHeight="1" spans="1:8">
      <c r="A76" s="16"/>
      <c r="B76" s="20" t="s">
        <v>359</v>
      </c>
      <c r="C76" s="20" t="s">
        <v>360</v>
      </c>
      <c r="D76" s="20" t="s">
        <v>361</v>
      </c>
      <c r="E76" s="20" t="s">
        <v>335</v>
      </c>
      <c r="F76" s="20" t="s">
        <v>336</v>
      </c>
      <c r="G76" s="20" t="s">
        <v>322</v>
      </c>
      <c r="H76" s="20" t="s">
        <v>323</v>
      </c>
    </row>
    <row r="77" customFormat="1" ht="16.25" customHeight="1" spans="1:8">
      <c r="A77" s="16"/>
      <c r="B77" s="20"/>
      <c r="C77" s="20"/>
      <c r="D77" s="20" t="s">
        <v>362</v>
      </c>
      <c r="E77" s="20" t="s">
        <v>335</v>
      </c>
      <c r="F77" s="20" t="s">
        <v>321</v>
      </c>
      <c r="G77" s="20" t="s">
        <v>322</v>
      </c>
      <c r="H77" s="20" t="s">
        <v>323</v>
      </c>
    </row>
    <row r="78" customFormat="1" ht="25" customHeight="1" spans="1:8">
      <c r="A78" s="16"/>
      <c r="B78" s="20" t="s">
        <v>363</v>
      </c>
      <c r="C78" s="20" t="s">
        <v>375</v>
      </c>
      <c r="D78" s="20" t="s">
        <v>376</v>
      </c>
      <c r="E78" s="20"/>
      <c r="F78" s="20" t="s">
        <v>377</v>
      </c>
      <c r="G78" s="20"/>
      <c r="H78" s="20" t="s">
        <v>323</v>
      </c>
    </row>
    <row r="79" customFormat="1" ht="16.25" customHeight="1" spans="1:8">
      <c r="A79" s="16"/>
      <c r="B79" s="20"/>
      <c r="C79" s="20" t="s">
        <v>378</v>
      </c>
      <c r="D79" s="20" t="s">
        <v>379</v>
      </c>
      <c r="E79" s="20" t="s">
        <v>368</v>
      </c>
      <c r="F79" s="20" t="s">
        <v>321</v>
      </c>
      <c r="G79" s="20" t="s">
        <v>322</v>
      </c>
      <c r="H79" s="20" t="s">
        <v>323</v>
      </c>
    </row>
    <row r="80" customFormat="1" ht="16.25" customHeight="1" spans="1:8">
      <c r="A80" s="16"/>
      <c r="B80" s="20"/>
      <c r="C80" s="20" t="s">
        <v>380</v>
      </c>
      <c r="D80" s="20" t="s">
        <v>381</v>
      </c>
      <c r="E80" s="20" t="s">
        <v>368</v>
      </c>
      <c r="F80" s="20" t="s">
        <v>321</v>
      </c>
      <c r="G80" s="20" t="s">
        <v>322</v>
      </c>
      <c r="H80" s="20" t="s">
        <v>323</v>
      </c>
    </row>
    <row r="81" customFormat="1" ht="16.25" customHeight="1" spans="1:8">
      <c r="A81" s="16"/>
      <c r="B81" s="20" t="s">
        <v>369</v>
      </c>
      <c r="C81" s="20" t="s">
        <v>370</v>
      </c>
      <c r="D81" s="20" t="s">
        <v>382</v>
      </c>
      <c r="E81" s="20"/>
      <c r="F81" s="20" t="s">
        <v>355</v>
      </c>
      <c r="G81" s="20"/>
      <c r="H81" s="20" t="s">
        <v>323</v>
      </c>
    </row>
  </sheetData>
  <mergeCells count="88">
    <mergeCell ref="A1:H1"/>
    <mergeCell ref="B3:H3"/>
    <mergeCell ref="B4:E4"/>
    <mergeCell ref="F4:H4"/>
    <mergeCell ref="B5:E5"/>
    <mergeCell ref="F5:H5"/>
    <mergeCell ref="B6:E6"/>
    <mergeCell ref="F6:H6"/>
    <mergeCell ref="B7:E7"/>
    <mergeCell ref="F7:H7"/>
    <mergeCell ref="B8:E8"/>
    <mergeCell ref="F8:H8"/>
    <mergeCell ref="B9:E9"/>
    <mergeCell ref="F9:H9"/>
    <mergeCell ref="B10:E10"/>
    <mergeCell ref="F10:H10"/>
    <mergeCell ref="B11:E11"/>
    <mergeCell ref="F11:H11"/>
    <mergeCell ref="B12:E12"/>
    <mergeCell ref="F12:H12"/>
    <mergeCell ref="B13:E13"/>
    <mergeCell ref="F13:H13"/>
    <mergeCell ref="B14:E14"/>
    <mergeCell ref="F14:H14"/>
    <mergeCell ref="B15:E15"/>
    <mergeCell ref="F15:H15"/>
    <mergeCell ref="B16:E16"/>
    <mergeCell ref="F16:H16"/>
    <mergeCell ref="B17:E17"/>
    <mergeCell ref="F17:H17"/>
    <mergeCell ref="B18:E18"/>
    <mergeCell ref="F18:H18"/>
    <mergeCell ref="B19:E19"/>
    <mergeCell ref="F19:H19"/>
    <mergeCell ref="B20:H20"/>
    <mergeCell ref="B44:H44"/>
    <mergeCell ref="B45:E45"/>
    <mergeCell ref="F45:H45"/>
    <mergeCell ref="B46:E46"/>
    <mergeCell ref="F46:H46"/>
    <mergeCell ref="B47:E47"/>
    <mergeCell ref="F47:H47"/>
    <mergeCell ref="B48:E48"/>
    <mergeCell ref="F48:H48"/>
    <mergeCell ref="B49:E49"/>
    <mergeCell ref="F49:H49"/>
    <mergeCell ref="B50:E50"/>
    <mergeCell ref="F50:H50"/>
    <mergeCell ref="B51:E51"/>
    <mergeCell ref="F51:H51"/>
    <mergeCell ref="B52:E52"/>
    <mergeCell ref="F52:H52"/>
    <mergeCell ref="B53:E53"/>
    <mergeCell ref="F53:H53"/>
    <mergeCell ref="B54:E54"/>
    <mergeCell ref="F54:H54"/>
    <mergeCell ref="B55:E55"/>
    <mergeCell ref="F55:H55"/>
    <mergeCell ref="B56:E56"/>
    <mergeCell ref="F56:H56"/>
    <mergeCell ref="B57:E57"/>
    <mergeCell ref="F57:H57"/>
    <mergeCell ref="B58:H58"/>
    <mergeCell ref="A4:A19"/>
    <mergeCell ref="A21:A43"/>
    <mergeCell ref="A45:A57"/>
    <mergeCell ref="A59:A81"/>
    <mergeCell ref="B22:B27"/>
    <mergeCell ref="B28:B30"/>
    <mergeCell ref="B31:B38"/>
    <mergeCell ref="B39:B40"/>
    <mergeCell ref="B41:B42"/>
    <mergeCell ref="B60:B65"/>
    <mergeCell ref="B66:B68"/>
    <mergeCell ref="B69:B75"/>
    <mergeCell ref="B76:B77"/>
    <mergeCell ref="B78:B80"/>
    <mergeCell ref="C23:C25"/>
    <mergeCell ref="C26:C27"/>
    <mergeCell ref="C28:C30"/>
    <mergeCell ref="C33:C34"/>
    <mergeCell ref="C36:C37"/>
    <mergeCell ref="C39:C40"/>
    <mergeCell ref="C61:C63"/>
    <mergeCell ref="C64:C65"/>
    <mergeCell ref="C66:C68"/>
    <mergeCell ref="C71:C72"/>
    <mergeCell ref="C76:C77"/>
  </mergeCells>
  <pageMargins left="0.75" right="0.75" top="0.270000010728836" bottom="0.270000010728836" header="0" footer="0"/>
  <pageSetup paperSize="9" orientation="portrait"/>
  <headerFooter/>
  <rowBreaks count="1" manualBreakCount="1">
    <brk id="45"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6"/>
  <sheetViews>
    <sheetView topLeftCell="A119" workbookViewId="0">
      <selection activeCell="A1" sqref="A1:H1"/>
    </sheetView>
  </sheetViews>
  <sheetFormatPr defaultColWidth="10" defaultRowHeight="13.5" outlineLevelCol="7"/>
  <cols>
    <col min="1" max="1" width="24.75" customWidth="1"/>
    <col min="2" max="8" width="15.3833333333333" customWidth="1"/>
    <col min="9" max="9" width="9.76666666666667" customWidth="1"/>
  </cols>
  <sheetData>
    <row r="1" ht="35.85" customHeight="1" spans="1:8">
      <c r="A1" s="1" t="s">
        <v>383</v>
      </c>
      <c r="B1" s="1"/>
      <c r="C1" s="1"/>
      <c r="D1" s="1"/>
      <c r="E1" s="1"/>
      <c r="F1" s="1"/>
      <c r="G1" s="1"/>
      <c r="H1" s="1"/>
    </row>
    <row r="2" ht="16.25" customHeight="1" spans="1:8">
      <c r="A2" s="2" t="s">
        <v>4</v>
      </c>
      <c r="B2" s="2"/>
      <c r="C2" s="2"/>
      <c r="D2" s="2"/>
      <c r="E2" s="3" t="s">
        <v>78</v>
      </c>
      <c r="F2" s="3"/>
      <c r="G2" s="3"/>
      <c r="H2" s="3"/>
    </row>
    <row r="3" ht="26.05" customHeight="1" spans="1:8">
      <c r="A3" s="4" t="s">
        <v>384</v>
      </c>
      <c r="B3" s="5" t="s">
        <v>275</v>
      </c>
      <c r="C3" s="5"/>
      <c r="D3" s="5"/>
      <c r="E3" s="5"/>
      <c r="F3" s="5"/>
      <c r="G3" s="5"/>
      <c r="H3" s="5"/>
    </row>
    <row r="4" ht="26.05" customHeight="1" spans="1:8">
      <c r="A4" s="4" t="s">
        <v>385</v>
      </c>
      <c r="B4" s="6" t="s">
        <v>259</v>
      </c>
      <c r="C4" s="6"/>
      <c r="D4" s="6"/>
      <c r="E4" s="6" t="s">
        <v>386</v>
      </c>
      <c r="F4" s="6" t="s">
        <v>387</v>
      </c>
      <c r="G4" s="6"/>
      <c r="H4" s="6"/>
    </row>
    <row r="5" ht="26.05" customHeight="1" spans="1:8">
      <c r="A5" s="4" t="s">
        <v>388</v>
      </c>
      <c r="B5" s="7" t="s">
        <v>389</v>
      </c>
      <c r="C5" s="7"/>
      <c r="D5" s="7"/>
      <c r="E5" s="8">
        <v>7.68</v>
      </c>
      <c r="F5" s="8"/>
      <c r="G5" s="8"/>
      <c r="H5" s="8"/>
    </row>
    <row r="6" ht="26.05" customHeight="1" spans="1:8">
      <c r="A6" s="4"/>
      <c r="B6" s="7" t="s">
        <v>390</v>
      </c>
      <c r="C6" s="7"/>
      <c r="D6" s="7"/>
      <c r="E6" s="8">
        <v>7.68</v>
      </c>
      <c r="F6" s="8"/>
      <c r="G6" s="8"/>
      <c r="H6" s="8"/>
    </row>
    <row r="7" ht="26.05" customHeight="1" spans="1:8">
      <c r="A7" s="4"/>
      <c r="B7" s="7" t="s">
        <v>391</v>
      </c>
      <c r="C7" s="7"/>
      <c r="D7" s="7"/>
      <c r="E7" s="8">
        <v>7.68</v>
      </c>
      <c r="F7" s="8"/>
      <c r="G7" s="8"/>
      <c r="H7" s="8"/>
    </row>
    <row r="8" ht="26.05" customHeight="1" spans="1:8">
      <c r="A8" s="4"/>
      <c r="B8" s="7" t="s">
        <v>392</v>
      </c>
      <c r="C8" s="7"/>
      <c r="D8" s="7"/>
      <c r="E8" s="8"/>
      <c r="F8" s="8"/>
      <c r="G8" s="8"/>
      <c r="H8" s="8"/>
    </row>
    <row r="9" ht="26.05" customHeight="1" spans="1:8">
      <c r="A9" s="4"/>
      <c r="B9" s="7" t="s">
        <v>393</v>
      </c>
      <c r="C9" s="7"/>
      <c r="D9" s="7"/>
      <c r="E9" s="8"/>
      <c r="F9" s="8"/>
      <c r="G9" s="8"/>
      <c r="H9" s="8"/>
    </row>
    <row r="10" ht="26.05" customHeight="1" spans="1:8">
      <c r="A10" s="4"/>
      <c r="B10" s="7" t="s">
        <v>394</v>
      </c>
      <c r="C10" s="7"/>
      <c r="D10" s="7"/>
      <c r="E10" s="8"/>
      <c r="F10" s="8"/>
      <c r="G10" s="8"/>
      <c r="H10" s="8"/>
    </row>
    <row r="11" ht="26.05" customHeight="1" spans="1:8">
      <c r="A11" s="4"/>
      <c r="B11" s="7" t="s">
        <v>395</v>
      </c>
      <c r="C11" s="7"/>
      <c r="D11" s="7"/>
      <c r="E11" s="8"/>
      <c r="F11" s="8"/>
      <c r="G11" s="8"/>
      <c r="H11" s="8"/>
    </row>
    <row r="12" ht="26.05" customHeight="1" spans="1:8">
      <c r="A12" s="4"/>
      <c r="B12" s="7" t="s">
        <v>396</v>
      </c>
      <c r="C12" s="7"/>
      <c r="D12" s="7"/>
      <c r="E12" s="8"/>
      <c r="F12" s="8"/>
      <c r="G12" s="8"/>
      <c r="H12" s="8"/>
    </row>
    <row r="13" ht="26.05" customHeight="1" spans="1:8">
      <c r="A13" s="4" t="s">
        <v>397</v>
      </c>
      <c r="B13" s="6" t="s">
        <v>398</v>
      </c>
      <c r="C13" s="6"/>
      <c r="D13" s="6"/>
      <c r="E13" s="6"/>
      <c r="F13" s="6"/>
      <c r="G13" s="6"/>
      <c r="H13" s="6"/>
    </row>
    <row r="14" ht="26.05" customHeight="1" spans="1:8">
      <c r="A14" s="4"/>
      <c r="B14" s="7" t="s">
        <v>399</v>
      </c>
      <c r="C14" s="7"/>
      <c r="D14" s="7"/>
      <c r="E14" s="7"/>
      <c r="F14" s="7"/>
      <c r="G14" s="7"/>
      <c r="H14" s="7"/>
    </row>
    <row r="15" ht="16.25" customHeight="1" spans="1:8">
      <c r="A15" s="4" t="s">
        <v>400</v>
      </c>
      <c r="B15" s="6" t="s">
        <v>310</v>
      </c>
      <c r="C15" s="6" t="s">
        <v>311</v>
      </c>
      <c r="D15" s="6" t="s">
        <v>312</v>
      </c>
      <c r="E15" s="4" t="s">
        <v>313</v>
      </c>
      <c r="F15" s="6" t="s">
        <v>314</v>
      </c>
      <c r="G15" s="4" t="s">
        <v>315</v>
      </c>
      <c r="H15" s="6" t="s">
        <v>316</v>
      </c>
    </row>
    <row r="16" ht="16.25" customHeight="1" spans="1:8">
      <c r="A16" s="4"/>
      <c r="B16" s="6"/>
      <c r="C16" s="6"/>
      <c r="D16" s="6"/>
      <c r="E16" s="4"/>
      <c r="F16" s="6"/>
      <c r="G16" s="4"/>
      <c r="H16" s="6"/>
    </row>
    <row r="17" ht="26.05" customHeight="1" spans="1:8">
      <c r="A17" s="4"/>
      <c r="B17" s="5" t="s">
        <v>401</v>
      </c>
      <c r="C17" s="5" t="s">
        <v>402</v>
      </c>
      <c r="D17" s="7" t="s">
        <v>403</v>
      </c>
      <c r="E17" s="4" t="s">
        <v>320</v>
      </c>
      <c r="F17" s="6" t="s">
        <v>321</v>
      </c>
      <c r="G17" s="4" t="s">
        <v>322</v>
      </c>
      <c r="H17" s="9" t="s">
        <v>404</v>
      </c>
    </row>
    <row r="18" ht="26.05" customHeight="1" spans="1:8">
      <c r="A18" s="4"/>
      <c r="B18" s="5"/>
      <c r="C18" s="5"/>
      <c r="D18" s="7" t="s">
        <v>405</v>
      </c>
      <c r="E18" s="4" t="s">
        <v>320</v>
      </c>
      <c r="F18" s="6" t="s">
        <v>321</v>
      </c>
      <c r="G18" s="4" t="s">
        <v>322</v>
      </c>
      <c r="H18" s="9" t="s">
        <v>404</v>
      </c>
    </row>
    <row r="19" ht="26.05" customHeight="1" spans="1:8">
      <c r="A19" s="4"/>
      <c r="B19" s="5"/>
      <c r="C19" s="5"/>
      <c r="D19" s="7"/>
      <c r="E19" s="4"/>
      <c r="F19" s="6"/>
      <c r="G19" s="4"/>
      <c r="H19" s="9" t="s">
        <v>406</v>
      </c>
    </row>
    <row r="20" ht="26.05" customHeight="1" spans="1:8">
      <c r="A20" s="4"/>
      <c r="B20" s="5"/>
      <c r="C20" s="5" t="s">
        <v>407</v>
      </c>
      <c r="D20" s="7" t="s">
        <v>408</v>
      </c>
      <c r="E20" s="4" t="s">
        <v>320</v>
      </c>
      <c r="F20" s="6" t="s">
        <v>321</v>
      </c>
      <c r="G20" s="4" t="s">
        <v>322</v>
      </c>
      <c r="H20" s="9" t="s">
        <v>404</v>
      </c>
    </row>
    <row r="21" ht="26.05" customHeight="1" spans="1:8">
      <c r="A21" s="4"/>
      <c r="B21" s="5"/>
      <c r="C21" s="5"/>
      <c r="D21" s="7"/>
      <c r="E21" s="4"/>
      <c r="F21" s="6"/>
      <c r="G21" s="4"/>
      <c r="H21" s="9" t="s">
        <v>406</v>
      </c>
    </row>
    <row r="22" ht="26.05" customHeight="1" spans="1:8">
      <c r="A22" s="4"/>
      <c r="B22" s="5"/>
      <c r="C22" s="5"/>
      <c r="D22" s="7" t="s">
        <v>403</v>
      </c>
      <c r="E22" s="4" t="s">
        <v>368</v>
      </c>
      <c r="F22" s="6" t="s">
        <v>321</v>
      </c>
      <c r="G22" s="4" t="s">
        <v>322</v>
      </c>
      <c r="H22" s="9" t="s">
        <v>404</v>
      </c>
    </row>
    <row r="23" ht="26.05" customHeight="1" spans="1:8">
      <c r="A23" s="4"/>
      <c r="B23" s="5"/>
      <c r="C23" s="5" t="s">
        <v>409</v>
      </c>
      <c r="D23" s="7" t="s">
        <v>410</v>
      </c>
      <c r="E23" s="4" t="s">
        <v>320</v>
      </c>
      <c r="F23" s="6" t="s">
        <v>321</v>
      </c>
      <c r="G23" s="4" t="s">
        <v>322</v>
      </c>
      <c r="H23" s="9" t="s">
        <v>404</v>
      </c>
    </row>
    <row r="24" ht="26.05" customHeight="1" spans="1:8">
      <c r="A24" s="4"/>
      <c r="B24" s="5"/>
      <c r="C24" s="5"/>
      <c r="D24" s="7"/>
      <c r="E24" s="4"/>
      <c r="F24" s="6"/>
      <c r="G24" s="4"/>
      <c r="H24" s="9" t="s">
        <v>406</v>
      </c>
    </row>
    <row r="25" ht="26.05" customHeight="1" spans="1:8">
      <c r="A25" s="4"/>
      <c r="B25" s="5"/>
      <c r="C25" s="5" t="s">
        <v>411</v>
      </c>
      <c r="D25" s="7" t="s">
        <v>412</v>
      </c>
      <c r="E25" s="4" t="s">
        <v>320</v>
      </c>
      <c r="F25" s="6" t="s">
        <v>321</v>
      </c>
      <c r="G25" s="4" t="s">
        <v>322</v>
      </c>
      <c r="H25" s="9" t="s">
        <v>404</v>
      </c>
    </row>
    <row r="26" ht="26.05" customHeight="1" spans="1:8">
      <c r="A26" s="4"/>
      <c r="B26" s="5"/>
      <c r="C26" s="5"/>
      <c r="D26" s="7"/>
      <c r="E26" s="4"/>
      <c r="F26" s="6"/>
      <c r="G26" s="4"/>
      <c r="H26" s="9" t="s">
        <v>406</v>
      </c>
    </row>
    <row r="27" ht="26.05" customHeight="1" spans="1:8">
      <c r="A27" s="4"/>
      <c r="B27" s="5" t="s">
        <v>413</v>
      </c>
      <c r="C27" s="5" t="s">
        <v>414</v>
      </c>
      <c r="D27" s="7" t="s">
        <v>415</v>
      </c>
      <c r="E27" s="4"/>
      <c r="F27" s="6" t="s">
        <v>416</v>
      </c>
      <c r="G27" s="4"/>
      <c r="H27" s="9" t="s">
        <v>404</v>
      </c>
    </row>
    <row r="28" ht="26.05" customHeight="1" spans="1:8">
      <c r="A28" s="4"/>
      <c r="B28" s="5"/>
      <c r="C28" s="5"/>
      <c r="D28" s="7"/>
      <c r="E28" s="4"/>
      <c r="F28" s="6"/>
      <c r="G28" s="4"/>
      <c r="H28" s="9" t="s">
        <v>406</v>
      </c>
    </row>
    <row r="29" ht="26.05" customHeight="1" spans="1:8">
      <c r="A29" s="4"/>
      <c r="B29" s="5"/>
      <c r="C29" s="5" t="s">
        <v>417</v>
      </c>
      <c r="D29" s="7" t="s">
        <v>418</v>
      </c>
      <c r="E29" s="4"/>
      <c r="F29" s="6" t="s">
        <v>419</v>
      </c>
      <c r="G29" s="4"/>
      <c r="H29" s="9" t="s">
        <v>404</v>
      </c>
    </row>
    <row r="30" ht="26.05" customHeight="1" spans="1:8">
      <c r="A30" s="4"/>
      <c r="B30" s="5"/>
      <c r="C30" s="5"/>
      <c r="D30" s="7"/>
      <c r="E30" s="4"/>
      <c r="F30" s="6"/>
      <c r="G30" s="4"/>
      <c r="H30" s="9" t="s">
        <v>406</v>
      </c>
    </row>
    <row r="31" ht="26.05" customHeight="1" spans="1:8">
      <c r="A31" s="4"/>
      <c r="B31" s="5" t="s">
        <v>420</v>
      </c>
      <c r="C31" s="5" t="s">
        <v>421</v>
      </c>
      <c r="D31" s="7" t="s">
        <v>422</v>
      </c>
      <c r="E31" s="4" t="s">
        <v>368</v>
      </c>
      <c r="F31" s="6" t="s">
        <v>423</v>
      </c>
      <c r="G31" s="4" t="s">
        <v>322</v>
      </c>
      <c r="H31" s="9" t="s">
        <v>404</v>
      </c>
    </row>
    <row r="32" ht="26.05" customHeight="1" spans="1:8">
      <c r="A32" s="4"/>
      <c r="B32" s="5"/>
      <c r="C32" s="5"/>
      <c r="D32" s="7"/>
      <c r="E32" s="4"/>
      <c r="F32" s="6"/>
      <c r="G32" s="4"/>
      <c r="H32" s="9" t="s">
        <v>406</v>
      </c>
    </row>
    <row r="33" ht="8.25" customHeight="1" spans="1:8">
      <c r="A33" s="10"/>
      <c r="B33" s="10"/>
      <c r="C33" s="10"/>
      <c r="D33" s="10"/>
      <c r="E33" s="10"/>
      <c r="F33" s="10"/>
      <c r="G33" s="10"/>
      <c r="H33" s="10"/>
    </row>
    <row r="34" ht="26.05" customHeight="1" spans="1:8">
      <c r="A34" s="4" t="s">
        <v>384</v>
      </c>
      <c r="B34" s="5" t="s">
        <v>267</v>
      </c>
      <c r="C34" s="5"/>
      <c r="D34" s="5"/>
      <c r="E34" s="5"/>
      <c r="F34" s="5"/>
      <c r="G34" s="5"/>
      <c r="H34" s="5"/>
    </row>
    <row r="35" ht="26.05" customHeight="1" spans="1:8">
      <c r="A35" s="4" t="s">
        <v>385</v>
      </c>
      <c r="B35" s="6" t="s">
        <v>259</v>
      </c>
      <c r="C35" s="6"/>
      <c r="D35" s="6"/>
      <c r="E35" s="6" t="s">
        <v>386</v>
      </c>
      <c r="F35" s="6" t="s">
        <v>387</v>
      </c>
      <c r="G35" s="6"/>
      <c r="H35" s="6"/>
    </row>
    <row r="36" ht="26.05" customHeight="1" spans="1:8">
      <c r="A36" s="4" t="s">
        <v>388</v>
      </c>
      <c r="B36" s="7" t="s">
        <v>389</v>
      </c>
      <c r="C36" s="7"/>
      <c r="D36" s="7"/>
      <c r="E36" s="8">
        <v>33.5</v>
      </c>
      <c r="F36" s="8"/>
      <c r="G36" s="8"/>
      <c r="H36" s="8"/>
    </row>
    <row r="37" ht="26.05" customHeight="1" spans="1:8">
      <c r="A37" s="4"/>
      <c r="B37" s="7" t="s">
        <v>390</v>
      </c>
      <c r="C37" s="7"/>
      <c r="D37" s="7"/>
      <c r="E37" s="8">
        <v>33.5</v>
      </c>
      <c r="F37" s="8"/>
      <c r="G37" s="8"/>
      <c r="H37" s="8"/>
    </row>
    <row r="38" ht="26.05" customHeight="1" spans="1:8">
      <c r="A38" s="4"/>
      <c r="B38" s="7" t="s">
        <v>391</v>
      </c>
      <c r="C38" s="7"/>
      <c r="D38" s="7"/>
      <c r="E38" s="8">
        <v>33.5</v>
      </c>
      <c r="F38" s="8"/>
      <c r="G38" s="8"/>
      <c r="H38" s="8"/>
    </row>
    <row r="39" ht="26.05" customHeight="1" spans="1:8">
      <c r="A39" s="4"/>
      <c r="B39" s="7" t="s">
        <v>392</v>
      </c>
      <c r="C39" s="7"/>
      <c r="D39" s="7"/>
      <c r="E39" s="8"/>
      <c r="F39" s="8"/>
      <c r="G39" s="8"/>
      <c r="H39" s="8"/>
    </row>
    <row r="40" ht="26.05" customHeight="1" spans="1:8">
      <c r="A40" s="4"/>
      <c r="B40" s="7" t="s">
        <v>393</v>
      </c>
      <c r="C40" s="7"/>
      <c r="D40" s="7"/>
      <c r="E40" s="8"/>
      <c r="F40" s="8"/>
      <c r="G40" s="8"/>
      <c r="H40" s="8"/>
    </row>
    <row r="41" ht="26.05" customHeight="1" spans="1:8">
      <c r="A41" s="4"/>
      <c r="B41" s="7" t="s">
        <v>394</v>
      </c>
      <c r="C41" s="7"/>
      <c r="D41" s="7"/>
      <c r="E41" s="8"/>
      <c r="F41" s="8"/>
      <c r="G41" s="8"/>
      <c r="H41" s="8"/>
    </row>
    <row r="42" ht="26.05" customHeight="1" spans="1:8">
      <c r="A42" s="4"/>
      <c r="B42" s="7" t="s">
        <v>395</v>
      </c>
      <c r="C42" s="7"/>
      <c r="D42" s="7"/>
      <c r="E42" s="8"/>
      <c r="F42" s="8"/>
      <c r="G42" s="8"/>
      <c r="H42" s="8"/>
    </row>
    <row r="43" ht="26.05" customHeight="1" spans="1:8">
      <c r="A43" s="4"/>
      <c r="B43" s="7" t="s">
        <v>396</v>
      </c>
      <c r="C43" s="7"/>
      <c r="D43" s="7"/>
      <c r="E43" s="8"/>
      <c r="F43" s="8"/>
      <c r="G43" s="8"/>
      <c r="H43" s="8"/>
    </row>
    <row r="44" ht="26.05" customHeight="1" spans="1:8">
      <c r="A44" s="4" t="s">
        <v>397</v>
      </c>
      <c r="B44" s="6" t="s">
        <v>398</v>
      </c>
      <c r="C44" s="6"/>
      <c r="D44" s="6"/>
      <c r="E44" s="6"/>
      <c r="F44" s="6"/>
      <c r="G44" s="6"/>
      <c r="H44" s="6"/>
    </row>
    <row r="45" ht="26.05" customHeight="1" spans="1:8">
      <c r="A45" s="4"/>
      <c r="B45" s="7" t="s">
        <v>399</v>
      </c>
      <c r="C45" s="7"/>
      <c r="D45" s="7"/>
      <c r="E45" s="7"/>
      <c r="F45" s="7"/>
      <c r="G45" s="7"/>
      <c r="H45" s="7"/>
    </row>
    <row r="46" ht="16.25" customHeight="1" spans="1:8">
      <c r="A46" s="4" t="s">
        <v>400</v>
      </c>
      <c r="B46" s="6" t="s">
        <v>310</v>
      </c>
      <c r="C46" s="6" t="s">
        <v>311</v>
      </c>
      <c r="D46" s="6" t="s">
        <v>312</v>
      </c>
      <c r="E46" s="4" t="s">
        <v>313</v>
      </c>
      <c r="F46" s="6" t="s">
        <v>314</v>
      </c>
      <c r="G46" s="4" t="s">
        <v>315</v>
      </c>
      <c r="H46" s="6" t="s">
        <v>316</v>
      </c>
    </row>
    <row r="47" ht="16.25" customHeight="1" spans="1:8">
      <c r="A47" s="4"/>
      <c r="B47" s="6"/>
      <c r="C47" s="6"/>
      <c r="D47" s="6"/>
      <c r="E47" s="4"/>
      <c r="F47" s="6"/>
      <c r="G47" s="4"/>
      <c r="H47" s="6"/>
    </row>
    <row r="48" ht="26.05" customHeight="1" spans="1:8">
      <c r="A48" s="4"/>
      <c r="B48" s="5" t="s">
        <v>401</v>
      </c>
      <c r="C48" s="5" t="s">
        <v>402</v>
      </c>
      <c r="D48" s="7" t="s">
        <v>403</v>
      </c>
      <c r="E48" s="4" t="s">
        <v>320</v>
      </c>
      <c r="F48" s="6" t="s">
        <v>321</v>
      </c>
      <c r="G48" s="4" t="s">
        <v>322</v>
      </c>
      <c r="H48" s="9" t="s">
        <v>404</v>
      </c>
    </row>
    <row r="49" ht="26.05" customHeight="1" spans="1:8">
      <c r="A49" s="4"/>
      <c r="B49" s="5"/>
      <c r="C49" s="5"/>
      <c r="D49" s="7" t="s">
        <v>405</v>
      </c>
      <c r="E49" s="4" t="s">
        <v>320</v>
      </c>
      <c r="F49" s="6" t="s">
        <v>321</v>
      </c>
      <c r="G49" s="4" t="s">
        <v>322</v>
      </c>
      <c r="H49" s="9" t="s">
        <v>404</v>
      </c>
    </row>
    <row r="50" ht="26.05" customHeight="1" spans="1:8">
      <c r="A50" s="4"/>
      <c r="B50" s="5"/>
      <c r="C50" s="5"/>
      <c r="D50" s="7"/>
      <c r="E50" s="4"/>
      <c r="F50" s="6"/>
      <c r="G50" s="4"/>
      <c r="H50" s="9" t="s">
        <v>406</v>
      </c>
    </row>
    <row r="51" ht="26.05" customHeight="1" spans="1:8">
      <c r="A51" s="4"/>
      <c r="B51" s="5"/>
      <c r="C51" s="5" t="s">
        <v>407</v>
      </c>
      <c r="D51" s="7" t="s">
        <v>424</v>
      </c>
      <c r="E51" s="4" t="s">
        <v>320</v>
      </c>
      <c r="F51" s="6" t="s">
        <v>423</v>
      </c>
      <c r="G51" s="4" t="s">
        <v>322</v>
      </c>
      <c r="H51" s="9" t="s">
        <v>404</v>
      </c>
    </row>
    <row r="52" ht="26.05" customHeight="1" spans="1:8">
      <c r="A52" s="4"/>
      <c r="B52" s="5"/>
      <c r="C52" s="5"/>
      <c r="D52" s="7" t="s">
        <v>408</v>
      </c>
      <c r="E52" s="4" t="s">
        <v>320</v>
      </c>
      <c r="F52" s="6" t="s">
        <v>321</v>
      </c>
      <c r="G52" s="4" t="s">
        <v>322</v>
      </c>
      <c r="H52" s="9" t="s">
        <v>404</v>
      </c>
    </row>
    <row r="53" ht="26.05" customHeight="1" spans="1:8">
      <c r="A53" s="4"/>
      <c r="B53" s="5"/>
      <c r="C53" s="5"/>
      <c r="D53" s="7"/>
      <c r="E53" s="4"/>
      <c r="F53" s="6"/>
      <c r="G53" s="4"/>
      <c r="H53" s="9" t="s">
        <v>406</v>
      </c>
    </row>
    <row r="54" ht="26.05" customHeight="1" spans="1:8">
      <c r="A54" s="4"/>
      <c r="B54" s="5"/>
      <c r="C54" s="5" t="s">
        <v>409</v>
      </c>
      <c r="D54" s="7" t="s">
        <v>410</v>
      </c>
      <c r="E54" s="4" t="s">
        <v>320</v>
      </c>
      <c r="F54" s="6" t="s">
        <v>321</v>
      </c>
      <c r="G54" s="4" t="s">
        <v>322</v>
      </c>
      <c r="H54" s="9" t="s">
        <v>404</v>
      </c>
    </row>
    <row r="55" ht="26.05" customHeight="1" spans="1:8">
      <c r="A55" s="4"/>
      <c r="B55" s="5"/>
      <c r="C55" s="5"/>
      <c r="D55" s="7"/>
      <c r="E55" s="4"/>
      <c r="F55" s="6"/>
      <c r="G55" s="4"/>
      <c r="H55" s="9" t="s">
        <v>406</v>
      </c>
    </row>
    <row r="56" ht="26.05" customHeight="1" spans="1:8">
      <c r="A56" s="4"/>
      <c r="B56" s="5"/>
      <c r="C56" s="5" t="s">
        <v>411</v>
      </c>
      <c r="D56" s="7" t="s">
        <v>412</v>
      </c>
      <c r="E56" s="4" t="s">
        <v>320</v>
      </c>
      <c r="F56" s="6" t="s">
        <v>321</v>
      </c>
      <c r="G56" s="4" t="s">
        <v>322</v>
      </c>
      <c r="H56" s="9" t="s">
        <v>404</v>
      </c>
    </row>
    <row r="57" ht="26.05" customHeight="1" spans="1:8">
      <c r="A57" s="4"/>
      <c r="B57" s="5"/>
      <c r="C57" s="5"/>
      <c r="D57" s="7"/>
      <c r="E57" s="4"/>
      <c r="F57" s="6"/>
      <c r="G57" s="4"/>
      <c r="H57" s="9" t="s">
        <v>406</v>
      </c>
    </row>
    <row r="58" ht="26.05" customHeight="1" spans="1:8">
      <c r="A58" s="4"/>
      <c r="B58" s="5" t="s">
        <v>413</v>
      </c>
      <c r="C58" s="5" t="s">
        <v>414</v>
      </c>
      <c r="D58" s="7" t="s">
        <v>425</v>
      </c>
      <c r="E58" s="4"/>
      <c r="F58" s="6" t="s">
        <v>426</v>
      </c>
      <c r="G58" s="4"/>
      <c r="H58" s="9" t="s">
        <v>404</v>
      </c>
    </row>
    <row r="59" ht="26.05" customHeight="1" spans="1:8">
      <c r="A59" s="4"/>
      <c r="B59" s="5"/>
      <c r="C59" s="5"/>
      <c r="D59" s="7" t="s">
        <v>415</v>
      </c>
      <c r="E59" s="4"/>
      <c r="F59" s="6" t="s">
        <v>416</v>
      </c>
      <c r="G59" s="4"/>
      <c r="H59" s="9" t="s">
        <v>404</v>
      </c>
    </row>
    <row r="60" ht="26.05" customHeight="1" spans="1:8">
      <c r="A60" s="4"/>
      <c r="B60" s="5"/>
      <c r="C60" s="5"/>
      <c r="D60" s="7"/>
      <c r="E60" s="4"/>
      <c r="F60" s="6"/>
      <c r="G60" s="4"/>
      <c r="H60" s="9" t="s">
        <v>406</v>
      </c>
    </row>
    <row r="61" ht="27.6" customHeight="1" spans="1:8">
      <c r="A61" s="4"/>
      <c r="B61" s="5"/>
      <c r="C61" s="5" t="s">
        <v>417</v>
      </c>
      <c r="D61" s="7" t="s">
        <v>427</v>
      </c>
      <c r="E61" s="4"/>
      <c r="F61" s="6" t="s">
        <v>426</v>
      </c>
      <c r="G61" s="4"/>
      <c r="H61" s="9" t="s">
        <v>404</v>
      </c>
    </row>
    <row r="62" ht="26.05" customHeight="1" spans="1:8">
      <c r="A62" s="4"/>
      <c r="B62" s="5"/>
      <c r="C62" s="5"/>
      <c r="D62" s="7" t="s">
        <v>418</v>
      </c>
      <c r="E62" s="4"/>
      <c r="F62" s="6" t="s">
        <v>419</v>
      </c>
      <c r="G62" s="4"/>
      <c r="H62" s="9" t="s">
        <v>404</v>
      </c>
    </row>
    <row r="63" ht="26.05" customHeight="1" spans="1:8">
      <c r="A63" s="4"/>
      <c r="B63" s="5"/>
      <c r="C63" s="5"/>
      <c r="D63" s="7"/>
      <c r="E63" s="4"/>
      <c r="F63" s="6"/>
      <c r="G63" s="4"/>
      <c r="H63" s="9" t="s">
        <v>406</v>
      </c>
    </row>
    <row r="64" ht="26.05" customHeight="1" spans="1:8">
      <c r="A64" s="4"/>
      <c r="B64" s="5" t="s">
        <v>420</v>
      </c>
      <c r="C64" s="5" t="s">
        <v>421</v>
      </c>
      <c r="D64" s="7" t="s">
        <v>422</v>
      </c>
      <c r="E64" s="4" t="s">
        <v>368</v>
      </c>
      <c r="F64" s="6" t="s">
        <v>423</v>
      </c>
      <c r="G64" s="4" t="s">
        <v>322</v>
      </c>
      <c r="H64" s="9" t="s">
        <v>404</v>
      </c>
    </row>
    <row r="65" ht="26.05" customHeight="1" spans="1:8">
      <c r="A65" s="4"/>
      <c r="B65" s="5"/>
      <c r="C65" s="5"/>
      <c r="D65" s="7"/>
      <c r="E65" s="4"/>
      <c r="F65" s="6"/>
      <c r="G65" s="4"/>
      <c r="H65" s="9" t="s">
        <v>406</v>
      </c>
    </row>
    <row r="66" ht="8.25" customHeight="1" spans="1:8">
      <c r="A66" s="10"/>
      <c r="B66" s="10"/>
      <c r="C66" s="10"/>
      <c r="D66" s="10"/>
      <c r="E66" s="10"/>
      <c r="F66" s="10"/>
      <c r="G66" s="10"/>
      <c r="H66" s="10"/>
    </row>
    <row r="67" ht="26.05" customHeight="1" spans="1:8">
      <c r="A67" s="4" t="s">
        <v>384</v>
      </c>
      <c r="B67" s="5" t="s">
        <v>269</v>
      </c>
      <c r="C67" s="5"/>
      <c r="D67" s="5"/>
      <c r="E67" s="5"/>
      <c r="F67" s="5"/>
      <c r="G67" s="5"/>
      <c r="H67" s="5"/>
    </row>
    <row r="68" ht="26.05" customHeight="1" spans="1:8">
      <c r="A68" s="4" t="s">
        <v>385</v>
      </c>
      <c r="B68" s="6" t="s">
        <v>259</v>
      </c>
      <c r="C68" s="6"/>
      <c r="D68" s="6"/>
      <c r="E68" s="6" t="s">
        <v>386</v>
      </c>
      <c r="F68" s="6" t="s">
        <v>387</v>
      </c>
      <c r="G68" s="6"/>
      <c r="H68" s="6"/>
    </row>
    <row r="69" ht="26.05" customHeight="1" spans="1:8">
      <c r="A69" s="4" t="s">
        <v>388</v>
      </c>
      <c r="B69" s="7" t="s">
        <v>389</v>
      </c>
      <c r="C69" s="7"/>
      <c r="D69" s="7"/>
      <c r="E69" s="8">
        <v>18</v>
      </c>
      <c r="F69" s="8"/>
      <c r="G69" s="8"/>
      <c r="H69" s="8"/>
    </row>
    <row r="70" ht="26.05" customHeight="1" spans="1:8">
      <c r="A70" s="4"/>
      <c r="B70" s="7" t="s">
        <v>390</v>
      </c>
      <c r="C70" s="7"/>
      <c r="D70" s="7"/>
      <c r="E70" s="8">
        <v>18</v>
      </c>
      <c r="F70" s="8"/>
      <c r="G70" s="8"/>
      <c r="H70" s="8"/>
    </row>
    <row r="71" ht="26.05" customHeight="1" spans="1:8">
      <c r="A71" s="4"/>
      <c r="B71" s="7" t="s">
        <v>391</v>
      </c>
      <c r="C71" s="7"/>
      <c r="D71" s="7"/>
      <c r="E71" s="8">
        <v>18</v>
      </c>
      <c r="F71" s="8"/>
      <c r="G71" s="8"/>
      <c r="H71" s="8"/>
    </row>
    <row r="72" ht="26.05" customHeight="1" spans="1:8">
      <c r="A72" s="4"/>
      <c r="B72" s="7" t="s">
        <v>392</v>
      </c>
      <c r="C72" s="7"/>
      <c r="D72" s="7"/>
      <c r="E72" s="8"/>
      <c r="F72" s="8"/>
      <c r="G72" s="8"/>
      <c r="H72" s="8"/>
    </row>
    <row r="73" ht="26.05" customHeight="1" spans="1:8">
      <c r="A73" s="4"/>
      <c r="B73" s="7" t="s">
        <v>393</v>
      </c>
      <c r="C73" s="7"/>
      <c r="D73" s="7"/>
      <c r="E73" s="8"/>
      <c r="F73" s="8"/>
      <c r="G73" s="8"/>
      <c r="H73" s="8"/>
    </row>
    <row r="74" ht="26.05" customHeight="1" spans="1:8">
      <c r="A74" s="4"/>
      <c r="B74" s="7" t="s">
        <v>394</v>
      </c>
      <c r="C74" s="7"/>
      <c r="D74" s="7"/>
      <c r="E74" s="8"/>
      <c r="F74" s="8"/>
      <c r="G74" s="8"/>
      <c r="H74" s="8"/>
    </row>
    <row r="75" ht="26.05" customHeight="1" spans="1:8">
      <c r="A75" s="4"/>
      <c r="B75" s="7" t="s">
        <v>395</v>
      </c>
      <c r="C75" s="7"/>
      <c r="D75" s="7"/>
      <c r="E75" s="8"/>
      <c r="F75" s="8"/>
      <c r="G75" s="8"/>
      <c r="H75" s="8"/>
    </row>
    <row r="76" ht="26.05" customHeight="1" spans="1:8">
      <c r="A76" s="4"/>
      <c r="B76" s="7" t="s">
        <v>396</v>
      </c>
      <c r="C76" s="7"/>
      <c r="D76" s="7"/>
      <c r="E76" s="8"/>
      <c r="F76" s="8"/>
      <c r="G76" s="8"/>
      <c r="H76" s="8"/>
    </row>
    <row r="77" ht="26.05" customHeight="1" spans="1:8">
      <c r="A77" s="4" t="s">
        <v>397</v>
      </c>
      <c r="B77" s="6" t="s">
        <v>398</v>
      </c>
      <c r="C77" s="6"/>
      <c r="D77" s="6"/>
      <c r="E77" s="6"/>
      <c r="F77" s="6"/>
      <c r="G77" s="6"/>
      <c r="H77" s="6"/>
    </row>
    <row r="78" ht="26.05" customHeight="1" spans="1:8">
      <c r="A78" s="4"/>
      <c r="B78" s="7" t="s">
        <v>399</v>
      </c>
      <c r="C78" s="7"/>
      <c r="D78" s="7"/>
      <c r="E78" s="7"/>
      <c r="F78" s="7"/>
      <c r="G78" s="7"/>
      <c r="H78" s="7"/>
    </row>
    <row r="79" ht="16.25" customHeight="1" spans="1:8">
      <c r="A79" s="4" t="s">
        <v>400</v>
      </c>
      <c r="B79" s="6" t="s">
        <v>310</v>
      </c>
      <c r="C79" s="6" t="s">
        <v>311</v>
      </c>
      <c r="D79" s="6" t="s">
        <v>312</v>
      </c>
      <c r="E79" s="4" t="s">
        <v>313</v>
      </c>
      <c r="F79" s="6" t="s">
        <v>314</v>
      </c>
      <c r="G79" s="4" t="s">
        <v>315</v>
      </c>
      <c r="H79" s="6" t="s">
        <v>316</v>
      </c>
    </row>
    <row r="80" ht="16.25" customHeight="1" spans="1:8">
      <c r="A80" s="4"/>
      <c r="B80" s="6"/>
      <c r="C80" s="6"/>
      <c r="D80" s="6"/>
      <c r="E80" s="4"/>
      <c r="F80" s="6"/>
      <c r="G80" s="4"/>
      <c r="H80" s="6"/>
    </row>
    <row r="81" ht="26.05" customHeight="1" spans="1:8">
      <c r="A81" s="4"/>
      <c r="B81" s="5" t="s">
        <v>401</v>
      </c>
      <c r="C81" s="5" t="s">
        <v>402</v>
      </c>
      <c r="D81" s="7" t="s">
        <v>405</v>
      </c>
      <c r="E81" s="4" t="s">
        <v>320</v>
      </c>
      <c r="F81" s="6" t="s">
        <v>321</v>
      </c>
      <c r="G81" s="4" t="s">
        <v>322</v>
      </c>
      <c r="H81" s="9" t="s">
        <v>404</v>
      </c>
    </row>
    <row r="82" ht="26.05" customHeight="1" spans="1:8">
      <c r="A82" s="4"/>
      <c r="B82" s="5"/>
      <c r="C82" s="5"/>
      <c r="D82" s="7"/>
      <c r="E82" s="4"/>
      <c r="F82" s="6"/>
      <c r="G82" s="4"/>
      <c r="H82" s="9" t="s">
        <v>406</v>
      </c>
    </row>
    <row r="83" ht="26.05" customHeight="1" spans="1:8">
      <c r="A83" s="4"/>
      <c r="B83" s="5"/>
      <c r="C83" s="5"/>
      <c r="D83" s="7" t="s">
        <v>403</v>
      </c>
      <c r="E83" s="4" t="s">
        <v>320</v>
      </c>
      <c r="F83" s="6" t="s">
        <v>321</v>
      </c>
      <c r="G83" s="4" t="s">
        <v>322</v>
      </c>
      <c r="H83" s="9" t="s">
        <v>404</v>
      </c>
    </row>
    <row r="84" ht="26.05" customHeight="1" spans="1:8">
      <c r="A84" s="4"/>
      <c r="B84" s="5"/>
      <c r="C84" s="5" t="s">
        <v>407</v>
      </c>
      <c r="D84" s="7" t="s">
        <v>428</v>
      </c>
      <c r="E84" s="4" t="s">
        <v>320</v>
      </c>
      <c r="F84" s="6" t="s">
        <v>321</v>
      </c>
      <c r="G84" s="4" t="s">
        <v>322</v>
      </c>
      <c r="H84" s="9" t="s">
        <v>404</v>
      </c>
    </row>
    <row r="85" ht="26.05" customHeight="1" spans="1:8">
      <c r="A85" s="4"/>
      <c r="B85" s="5"/>
      <c r="C85" s="5"/>
      <c r="D85" s="7" t="s">
        <v>408</v>
      </c>
      <c r="E85" s="4" t="s">
        <v>320</v>
      </c>
      <c r="F85" s="6" t="s">
        <v>321</v>
      </c>
      <c r="G85" s="4" t="s">
        <v>322</v>
      </c>
      <c r="H85" s="9" t="s">
        <v>404</v>
      </c>
    </row>
    <row r="86" ht="26.05" customHeight="1" spans="1:8">
      <c r="A86" s="4"/>
      <c r="B86" s="5"/>
      <c r="C86" s="5"/>
      <c r="D86" s="7"/>
      <c r="E86" s="4"/>
      <c r="F86" s="6"/>
      <c r="G86" s="4"/>
      <c r="H86" s="9" t="s">
        <v>406</v>
      </c>
    </row>
    <row r="87" ht="26.05" customHeight="1" spans="1:8">
      <c r="A87" s="4"/>
      <c r="B87" s="5"/>
      <c r="C87" s="5" t="s">
        <v>409</v>
      </c>
      <c r="D87" s="7" t="s">
        <v>410</v>
      </c>
      <c r="E87" s="4" t="s">
        <v>320</v>
      </c>
      <c r="F87" s="6" t="s">
        <v>321</v>
      </c>
      <c r="G87" s="4" t="s">
        <v>322</v>
      </c>
      <c r="H87" s="9" t="s">
        <v>404</v>
      </c>
    </row>
    <row r="88" ht="26.05" customHeight="1" spans="1:8">
      <c r="A88" s="4"/>
      <c r="B88" s="5"/>
      <c r="C88" s="5"/>
      <c r="D88" s="7"/>
      <c r="E88" s="4"/>
      <c r="F88" s="6"/>
      <c r="G88" s="4"/>
      <c r="H88" s="9" t="s">
        <v>406</v>
      </c>
    </row>
    <row r="89" ht="26.05" customHeight="1" spans="1:8">
      <c r="A89" s="4"/>
      <c r="B89" s="5"/>
      <c r="C89" s="5" t="s">
        <v>411</v>
      </c>
      <c r="D89" s="7" t="s">
        <v>412</v>
      </c>
      <c r="E89" s="4" t="s">
        <v>320</v>
      </c>
      <c r="F89" s="6" t="s">
        <v>321</v>
      </c>
      <c r="G89" s="4" t="s">
        <v>322</v>
      </c>
      <c r="H89" s="9" t="s">
        <v>404</v>
      </c>
    </row>
    <row r="90" ht="26.05" customHeight="1" spans="1:8">
      <c r="A90" s="4"/>
      <c r="B90" s="5"/>
      <c r="C90" s="5"/>
      <c r="D90" s="7"/>
      <c r="E90" s="4"/>
      <c r="F90" s="6"/>
      <c r="G90" s="4"/>
      <c r="H90" s="9" t="s">
        <v>406</v>
      </c>
    </row>
    <row r="91" ht="26.05" customHeight="1" spans="1:8">
      <c r="A91" s="4"/>
      <c r="B91" s="5" t="s">
        <v>413</v>
      </c>
      <c r="C91" s="5" t="s">
        <v>414</v>
      </c>
      <c r="D91" s="7" t="s">
        <v>415</v>
      </c>
      <c r="E91" s="4"/>
      <c r="F91" s="6" t="s">
        <v>416</v>
      </c>
      <c r="G91" s="4"/>
      <c r="H91" s="9" t="s">
        <v>404</v>
      </c>
    </row>
    <row r="92" ht="26.05" customHeight="1" spans="1:8">
      <c r="A92" s="4"/>
      <c r="B92" s="5"/>
      <c r="C92" s="5"/>
      <c r="D92" s="7"/>
      <c r="E92" s="4"/>
      <c r="F92" s="6"/>
      <c r="G92" s="4"/>
      <c r="H92" s="9" t="s">
        <v>406</v>
      </c>
    </row>
    <row r="93" ht="26.05" customHeight="1" spans="1:8">
      <c r="A93" s="4"/>
      <c r="B93" s="5"/>
      <c r="C93" s="5" t="s">
        <v>417</v>
      </c>
      <c r="D93" s="7" t="s">
        <v>418</v>
      </c>
      <c r="E93" s="4"/>
      <c r="F93" s="6" t="s">
        <v>419</v>
      </c>
      <c r="G93" s="4"/>
      <c r="H93" s="9" t="s">
        <v>404</v>
      </c>
    </row>
    <row r="94" ht="26.05" customHeight="1" spans="1:8">
      <c r="A94" s="4"/>
      <c r="B94" s="5"/>
      <c r="C94" s="5"/>
      <c r="D94" s="7"/>
      <c r="E94" s="4"/>
      <c r="F94" s="6"/>
      <c r="G94" s="4"/>
      <c r="H94" s="9" t="s">
        <v>406</v>
      </c>
    </row>
    <row r="95" ht="26.05" customHeight="1" spans="1:8">
      <c r="A95" s="4"/>
      <c r="B95" s="5" t="s">
        <v>420</v>
      </c>
      <c r="C95" s="5" t="s">
        <v>421</v>
      </c>
      <c r="D95" s="7" t="s">
        <v>422</v>
      </c>
      <c r="E95" s="4" t="s">
        <v>368</v>
      </c>
      <c r="F95" s="6" t="s">
        <v>423</v>
      </c>
      <c r="G95" s="4" t="s">
        <v>322</v>
      </c>
      <c r="H95" s="9" t="s">
        <v>404</v>
      </c>
    </row>
    <row r="96" ht="26.05" customHeight="1" spans="1:8">
      <c r="A96" s="4"/>
      <c r="B96" s="5"/>
      <c r="C96" s="5"/>
      <c r="D96" s="7"/>
      <c r="E96" s="4"/>
      <c r="F96" s="6"/>
      <c r="G96" s="4"/>
      <c r="H96" s="9" t="s">
        <v>406</v>
      </c>
    </row>
    <row r="97" ht="8.25" customHeight="1" spans="1:8">
      <c r="A97" s="10"/>
      <c r="B97" s="10"/>
      <c r="C97" s="10"/>
      <c r="D97" s="10"/>
      <c r="E97" s="10"/>
      <c r="F97" s="10"/>
      <c r="G97" s="10"/>
      <c r="H97" s="10"/>
    </row>
    <row r="98" ht="26.05" customHeight="1" spans="1:8">
      <c r="A98" s="4" t="s">
        <v>384</v>
      </c>
      <c r="B98" s="5" t="s">
        <v>279</v>
      </c>
      <c r="C98" s="5"/>
      <c r="D98" s="5"/>
      <c r="E98" s="5"/>
      <c r="F98" s="5"/>
      <c r="G98" s="5"/>
      <c r="H98" s="5"/>
    </row>
    <row r="99" ht="26.05" customHeight="1" spans="1:8">
      <c r="A99" s="4" t="s">
        <v>385</v>
      </c>
      <c r="B99" s="6" t="s">
        <v>259</v>
      </c>
      <c r="C99" s="6"/>
      <c r="D99" s="6"/>
      <c r="E99" s="6" t="s">
        <v>386</v>
      </c>
      <c r="F99" s="6" t="s">
        <v>387</v>
      </c>
      <c r="G99" s="6"/>
      <c r="H99" s="6"/>
    </row>
    <row r="100" ht="26.05" customHeight="1" spans="1:8">
      <c r="A100" s="4" t="s">
        <v>388</v>
      </c>
      <c r="B100" s="7" t="s">
        <v>389</v>
      </c>
      <c r="C100" s="7"/>
      <c r="D100" s="7"/>
      <c r="E100" s="8">
        <v>15</v>
      </c>
      <c r="F100" s="8"/>
      <c r="G100" s="8"/>
      <c r="H100" s="8"/>
    </row>
    <row r="101" ht="26.05" customHeight="1" spans="1:8">
      <c r="A101" s="4"/>
      <c r="B101" s="7" t="s">
        <v>390</v>
      </c>
      <c r="C101" s="7"/>
      <c r="D101" s="7"/>
      <c r="E101" s="8">
        <v>15</v>
      </c>
      <c r="F101" s="8"/>
      <c r="G101" s="8"/>
      <c r="H101" s="8"/>
    </row>
    <row r="102" ht="26.05" customHeight="1" spans="1:8">
      <c r="A102" s="4"/>
      <c r="B102" s="7" t="s">
        <v>391</v>
      </c>
      <c r="C102" s="7"/>
      <c r="D102" s="7"/>
      <c r="E102" s="8">
        <v>15</v>
      </c>
      <c r="F102" s="8"/>
      <c r="G102" s="8"/>
      <c r="H102" s="8"/>
    </row>
    <row r="103" ht="26.05" customHeight="1" spans="1:8">
      <c r="A103" s="4"/>
      <c r="B103" s="7" t="s">
        <v>392</v>
      </c>
      <c r="C103" s="7"/>
      <c r="D103" s="7"/>
      <c r="E103" s="8"/>
      <c r="F103" s="8"/>
      <c r="G103" s="8"/>
      <c r="H103" s="8"/>
    </row>
    <row r="104" ht="26.05" customHeight="1" spans="1:8">
      <c r="A104" s="4"/>
      <c r="B104" s="7" t="s">
        <v>393</v>
      </c>
      <c r="C104" s="7"/>
      <c r="D104" s="7"/>
      <c r="E104" s="8"/>
      <c r="F104" s="8"/>
      <c r="G104" s="8"/>
      <c r="H104" s="8"/>
    </row>
    <row r="105" ht="26.05" customHeight="1" spans="1:8">
      <c r="A105" s="4"/>
      <c r="B105" s="7" t="s">
        <v>394</v>
      </c>
      <c r="C105" s="7"/>
      <c r="D105" s="7"/>
      <c r="E105" s="8"/>
      <c r="F105" s="8"/>
      <c r="G105" s="8"/>
      <c r="H105" s="8"/>
    </row>
    <row r="106" ht="26.05" customHeight="1" spans="1:8">
      <c r="A106" s="4"/>
      <c r="B106" s="7" t="s">
        <v>395</v>
      </c>
      <c r="C106" s="7"/>
      <c r="D106" s="7"/>
      <c r="E106" s="8"/>
      <c r="F106" s="8"/>
      <c r="G106" s="8"/>
      <c r="H106" s="8"/>
    </row>
    <row r="107" ht="26.05" customHeight="1" spans="1:8">
      <c r="A107" s="4"/>
      <c r="B107" s="7" t="s">
        <v>396</v>
      </c>
      <c r="C107" s="7"/>
      <c r="D107" s="7"/>
      <c r="E107" s="8"/>
      <c r="F107" s="8"/>
      <c r="G107" s="8"/>
      <c r="H107" s="8"/>
    </row>
    <row r="108" ht="26.05" customHeight="1" spans="1:8">
      <c r="A108" s="4" t="s">
        <v>397</v>
      </c>
      <c r="B108" s="6" t="s">
        <v>398</v>
      </c>
      <c r="C108" s="6"/>
      <c r="D108" s="6"/>
      <c r="E108" s="6"/>
      <c r="F108" s="6"/>
      <c r="G108" s="6"/>
      <c r="H108" s="6"/>
    </row>
    <row r="109" ht="26.05" customHeight="1" spans="1:8">
      <c r="A109" s="4"/>
      <c r="B109" s="7" t="s">
        <v>399</v>
      </c>
      <c r="C109" s="7"/>
      <c r="D109" s="7"/>
      <c r="E109" s="7"/>
      <c r="F109" s="7"/>
      <c r="G109" s="7"/>
      <c r="H109" s="7"/>
    </row>
    <row r="110" ht="16.25" customHeight="1" spans="1:8">
      <c r="A110" s="4" t="s">
        <v>400</v>
      </c>
      <c r="B110" s="6" t="s">
        <v>310</v>
      </c>
      <c r="C110" s="6" t="s">
        <v>311</v>
      </c>
      <c r="D110" s="6" t="s">
        <v>312</v>
      </c>
      <c r="E110" s="4" t="s">
        <v>313</v>
      </c>
      <c r="F110" s="6" t="s">
        <v>314</v>
      </c>
      <c r="G110" s="4" t="s">
        <v>315</v>
      </c>
      <c r="H110" s="6" t="s">
        <v>316</v>
      </c>
    </row>
    <row r="111" ht="16.25" customHeight="1" spans="1:8">
      <c r="A111" s="4"/>
      <c r="B111" s="6"/>
      <c r="C111" s="6"/>
      <c r="D111" s="6"/>
      <c r="E111" s="4"/>
      <c r="F111" s="6"/>
      <c r="G111" s="4"/>
      <c r="H111" s="6"/>
    </row>
    <row r="112" ht="26.05" customHeight="1" spans="1:8">
      <c r="A112" s="4"/>
      <c r="B112" s="5" t="s">
        <v>401</v>
      </c>
      <c r="C112" s="5" t="s">
        <v>402</v>
      </c>
      <c r="D112" s="7" t="s">
        <v>403</v>
      </c>
      <c r="E112" s="4" t="s">
        <v>320</v>
      </c>
      <c r="F112" s="6" t="s">
        <v>321</v>
      </c>
      <c r="G112" s="4" t="s">
        <v>322</v>
      </c>
      <c r="H112" s="9" t="s">
        <v>404</v>
      </c>
    </row>
    <row r="113" ht="26.05" customHeight="1" spans="1:8">
      <c r="A113" s="4"/>
      <c r="B113" s="5"/>
      <c r="C113" s="5"/>
      <c r="D113" s="7" t="s">
        <v>405</v>
      </c>
      <c r="E113" s="4" t="s">
        <v>320</v>
      </c>
      <c r="F113" s="6" t="s">
        <v>321</v>
      </c>
      <c r="G113" s="4" t="s">
        <v>322</v>
      </c>
      <c r="H113" s="9" t="s">
        <v>404</v>
      </c>
    </row>
    <row r="114" ht="26.05" customHeight="1" spans="1:8">
      <c r="A114" s="4"/>
      <c r="B114" s="5"/>
      <c r="C114" s="5"/>
      <c r="D114" s="7"/>
      <c r="E114" s="4"/>
      <c r="F114" s="6"/>
      <c r="G114" s="4"/>
      <c r="H114" s="9" t="s">
        <v>406</v>
      </c>
    </row>
    <row r="115" ht="26.05" customHeight="1" spans="1:8">
      <c r="A115" s="4"/>
      <c r="B115" s="5"/>
      <c r="C115" s="5" t="s">
        <v>407</v>
      </c>
      <c r="D115" s="7" t="s">
        <v>408</v>
      </c>
      <c r="E115" s="4" t="s">
        <v>320</v>
      </c>
      <c r="F115" s="6" t="s">
        <v>321</v>
      </c>
      <c r="G115" s="4" t="s">
        <v>322</v>
      </c>
      <c r="H115" s="9" t="s">
        <v>404</v>
      </c>
    </row>
    <row r="116" ht="26.05" customHeight="1" spans="1:8">
      <c r="A116" s="4"/>
      <c r="B116" s="5"/>
      <c r="C116" s="5"/>
      <c r="D116" s="7"/>
      <c r="E116" s="4"/>
      <c r="F116" s="6"/>
      <c r="G116" s="4"/>
      <c r="H116" s="9" t="s">
        <v>406</v>
      </c>
    </row>
    <row r="117" ht="26.05" customHeight="1" spans="1:8">
      <c r="A117" s="4"/>
      <c r="B117" s="5"/>
      <c r="C117" s="5"/>
      <c r="D117" s="7" t="s">
        <v>428</v>
      </c>
      <c r="E117" s="4" t="s">
        <v>320</v>
      </c>
      <c r="F117" s="6" t="s">
        <v>321</v>
      </c>
      <c r="G117" s="4" t="s">
        <v>322</v>
      </c>
      <c r="H117" s="9" t="s">
        <v>404</v>
      </c>
    </row>
    <row r="118" ht="26.05" customHeight="1" spans="1:8">
      <c r="A118" s="4"/>
      <c r="B118" s="5"/>
      <c r="C118" s="5" t="s">
        <v>409</v>
      </c>
      <c r="D118" s="7" t="s">
        <v>410</v>
      </c>
      <c r="E118" s="4" t="s">
        <v>320</v>
      </c>
      <c r="F118" s="6" t="s">
        <v>321</v>
      </c>
      <c r="G118" s="4" t="s">
        <v>322</v>
      </c>
      <c r="H118" s="9" t="s">
        <v>406</v>
      </c>
    </row>
    <row r="119" ht="26.05" customHeight="1" spans="1:8">
      <c r="A119" s="4"/>
      <c r="B119" s="5"/>
      <c r="C119" s="5" t="s">
        <v>411</v>
      </c>
      <c r="D119" s="7" t="s">
        <v>412</v>
      </c>
      <c r="E119" s="4" t="s">
        <v>320</v>
      </c>
      <c r="F119" s="6" t="s">
        <v>321</v>
      </c>
      <c r="G119" s="4" t="s">
        <v>322</v>
      </c>
      <c r="H119" s="9" t="s">
        <v>404</v>
      </c>
    </row>
    <row r="120" ht="26.05" customHeight="1" spans="1:8">
      <c r="A120" s="4"/>
      <c r="B120" s="5"/>
      <c r="C120" s="5"/>
      <c r="D120" s="7"/>
      <c r="E120" s="4"/>
      <c r="F120" s="6"/>
      <c r="G120" s="4"/>
      <c r="H120" s="9" t="s">
        <v>406</v>
      </c>
    </row>
    <row r="121" ht="26.05" customHeight="1" spans="1:8">
      <c r="A121" s="4"/>
      <c r="B121" s="5" t="s">
        <v>413</v>
      </c>
      <c r="C121" s="5" t="s">
        <v>414</v>
      </c>
      <c r="D121" s="7" t="s">
        <v>415</v>
      </c>
      <c r="E121" s="4"/>
      <c r="F121" s="6" t="s">
        <v>416</v>
      </c>
      <c r="G121" s="4"/>
      <c r="H121" s="9" t="s">
        <v>404</v>
      </c>
    </row>
    <row r="122" ht="26.05" customHeight="1" spans="1:8">
      <c r="A122" s="4"/>
      <c r="B122" s="5"/>
      <c r="C122" s="5"/>
      <c r="D122" s="7"/>
      <c r="E122" s="4"/>
      <c r="F122" s="6"/>
      <c r="G122" s="4"/>
      <c r="H122" s="9" t="s">
        <v>406</v>
      </c>
    </row>
    <row r="123" ht="26.05" customHeight="1" spans="1:8">
      <c r="A123" s="4"/>
      <c r="B123" s="5"/>
      <c r="C123" s="5" t="s">
        <v>417</v>
      </c>
      <c r="D123" s="7" t="s">
        <v>418</v>
      </c>
      <c r="E123" s="4"/>
      <c r="F123" s="6" t="s">
        <v>419</v>
      </c>
      <c r="G123" s="4"/>
      <c r="H123" s="9" t="s">
        <v>404</v>
      </c>
    </row>
    <row r="124" ht="26.05" customHeight="1" spans="1:8">
      <c r="A124" s="4"/>
      <c r="B124" s="5"/>
      <c r="C124" s="5"/>
      <c r="D124" s="7"/>
      <c r="E124" s="4"/>
      <c r="F124" s="6"/>
      <c r="G124" s="4"/>
      <c r="H124" s="9" t="s">
        <v>406</v>
      </c>
    </row>
    <row r="125" ht="26.05" customHeight="1" spans="1:8">
      <c r="A125" s="4"/>
      <c r="B125" s="5" t="s">
        <v>420</v>
      </c>
      <c r="C125" s="5" t="s">
        <v>421</v>
      </c>
      <c r="D125" s="7" t="s">
        <v>422</v>
      </c>
      <c r="E125" s="4" t="s">
        <v>368</v>
      </c>
      <c r="F125" s="6" t="s">
        <v>423</v>
      </c>
      <c r="G125" s="4" t="s">
        <v>322</v>
      </c>
      <c r="H125" s="9" t="s">
        <v>404</v>
      </c>
    </row>
    <row r="126" ht="26.05" customHeight="1" spans="1:8">
      <c r="A126" s="4"/>
      <c r="B126" s="5"/>
      <c r="C126" s="5"/>
      <c r="D126" s="7"/>
      <c r="E126" s="4"/>
      <c r="F126" s="6"/>
      <c r="G126" s="4"/>
      <c r="H126" s="9" t="s">
        <v>406</v>
      </c>
    </row>
    <row r="127" ht="8.25" customHeight="1" spans="1:8">
      <c r="A127" s="10"/>
      <c r="B127" s="10"/>
      <c r="C127" s="10"/>
      <c r="D127" s="10"/>
      <c r="E127" s="10"/>
      <c r="F127" s="10"/>
      <c r="G127" s="10"/>
      <c r="H127" s="10"/>
    </row>
    <row r="128" ht="26.05" customHeight="1" spans="1:8">
      <c r="A128" s="4" t="s">
        <v>384</v>
      </c>
      <c r="B128" s="5" t="s">
        <v>265</v>
      </c>
      <c r="C128" s="5"/>
      <c r="D128" s="5"/>
      <c r="E128" s="5"/>
      <c r="F128" s="5"/>
      <c r="G128" s="5"/>
      <c r="H128" s="5"/>
    </row>
    <row r="129" ht="26.05" customHeight="1" spans="1:8">
      <c r="A129" s="4" t="s">
        <v>385</v>
      </c>
      <c r="B129" s="6" t="s">
        <v>259</v>
      </c>
      <c r="C129" s="6"/>
      <c r="D129" s="6"/>
      <c r="E129" s="6" t="s">
        <v>386</v>
      </c>
      <c r="F129" s="6" t="s">
        <v>387</v>
      </c>
      <c r="G129" s="6"/>
      <c r="H129" s="6"/>
    </row>
    <row r="130" ht="26.05" customHeight="1" spans="1:8">
      <c r="A130" s="4" t="s">
        <v>388</v>
      </c>
      <c r="B130" s="7" t="s">
        <v>389</v>
      </c>
      <c r="C130" s="7"/>
      <c r="D130" s="7"/>
      <c r="E130" s="8">
        <v>26.6</v>
      </c>
      <c r="F130" s="8"/>
      <c r="G130" s="8"/>
      <c r="H130" s="8"/>
    </row>
    <row r="131" ht="26.05" customHeight="1" spans="1:8">
      <c r="A131" s="4"/>
      <c r="B131" s="7" t="s">
        <v>390</v>
      </c>
      <c r="C131" s="7"/>
      <c r="D131" s="7"/>
      <c r="E131" s="8">
        <v>26.6</v>
      </c>
      <c r="F131" s="8"/>
      <c r="G131" s="8"/>
      <c r="H131" s="8"/>
    </row>
    <row r="132" ht="26.05" customHeight="1" spans="1:8">
      <c r="A132" s="4"/>
      <c r="B132" s="7" t="s">
        <v>391</v>
      </c>
      <c r="C132" s="7"/>
      <c r="D132" s="7"/>
      <c r="E132" s="8">
        <v>26.6</v>
      </c>
      <c r="F132" s="8"/>
      <c r="G132" s="8"/>
      <c r="H132" s="8"/>
    </row>
    <row r="133" ht="26.05" customHeight="1" spans="1:8">
      <c r="A133" s="4"/>
      <c r="B133" s="7" t="s">
        <v>392</v>
      </c>
      <c r="C133" s="7"/>
      <c r="D133" s="7"/>
      <c r="E133" s="8"/>
      <c r="F133" s="8"/>
      <c r="G133" s="8"/>
      <c r="H133" s="8"/>
    </row>
    <row r="134" ht="26.05" customHeight="1" spans="1:8">
      <c r="A134" s="4"/>
      <c r="B134" s="7" t="s">
        <v>393</v>
      </c>
      <c r="C134" s="7"/>
      <c r="D134" s="7"/>
      <c r="E134" s="8"/>
      <c r="F134" s="8"/>
      <c r="G134" s="8"/>
      <c r="H134" s="8"/>
    </row>
    <row r="135" ht="26.05" customHeight="1" spans="1:8">
      <c r="A135" s="4"/>
      <c r="B135" s="7" t="s">
        <v>394</v>
      </c>
      <c r="C135" s="7"/>
      <c r="D135" s="7"/>
      <c r="E135" s="8"/>
      <c r="F135" s="8"/>
      <c r="G135" s="8"/>
      <c r="H135" s="8"/>
    </row>
    <row r="136" ht="26.05" customHeight="1" spans="1:8">
      <c r="A136" s="4"/>
      <c r="B136" s="7" t="s">
        <v>395</v>
      </c>
      <c r="C136" s="7"/>
      <c r="D136" s="7"/>
      <c r="E136" s="8"/>
      <c r="F136" s="8"/>
      <c r="G136" s="8"/>
      <c r="H136" s="8"/>
    </row>
    <row r="137" ht="26.05" customHeight="1" spans="1:8">
      <c r="A137" s="4"/>
      <c r="B137" s="7" t="s">
        <v>396</v>
      </c>
      <c r="C137" s="7"/>
      <c r="D137" s="7"/>
      <c r="E137" s="8"/>
      <c r="F137" s="8"/>
      <c r="G137" s="8"/>
      <c r="H137" s="8"/>
    </row>
    <row r="138" ht="26.05" customHeight="1" spans="1:8">
      <c r="A138" s="4" t="s">
        <v>397</v>
      </c>
      <c r="B138" s="6" t="s">
        <v>398</v>
      </c>
      <c r="C138" s="6"/>
      <c r="D138" s="6"/>
      <c r="E138" s="6"/>
      <c r="F138" s="6"/>
      <c r="G138" s="6"/>
      <c r="H138" s="6"/>
    </row>
    <row r="139" ht="26.05" customHeight="1" spans="1:8">
      <c r="A139" s="4"/>
      <c r="B139" s="7" t="s">
        <v>399</v>
      </c>
      <c r="C139" s="7"/>
      <c r="D139" s="7"/>
      <c r="E139" s="7"/>
      <c r="F139" s="7"/>
      <c r="G139" s="7"/>
      <c r="H139" s="7"/>
    </row>
    <row r="140" ht="16.25" customHeight="1" spans="1:8">
      <c r="A140" s="4" t="s">
        <v>400</v>
      </c>
      <c r="B140" s="6" t="s">
        <v>310</v>
      </c>
      <c r="C140" s="6" t="s">
        <v>311</v>
      </c>
      <c r="D140" s="6" t="s">
        <v>312</v>
      </c>
      <c r="E140" s="4" t="s">
        <v>313</v>
      </c>
      <c r="F140" s="6" t="s">
        <v>314</v>
      </c>
      <c r="G140" s="4" t="s">
        <v>315</v>
      </c>
      <c r="H140" s="6" t="s">
        <v>316</v>
      </c>
    </row>
    <row r="141" ht="16.25" customHeight="1" spans="1:8">
      <c r="A141" s="4"/>
      <c r="B141" s="6"/>
      <c r="C141" s="6"/>
      <c r="D141" s="6"/>
      <c r="E141" s="4"/>
      <c r="F141" s="6"/>
      <c r="G141" s="4"/>
      <c r="H141" s="6"/>
    </row>
    <row r="142" ht="26.05" customHeight="1" spans="1:8">
      <c r="A142" s="4"/>
      <c r="B142" s="5" t="s">
        <v>401</v>
      </c>
      <c r="C142" s="5" t="s">
        <v>402</v>
      </c>
      <c r="D142" s="7" t="s">
        <v>403</v>
      </c>
      <c r="E142" s="4" t="s">
        <v>320</v>
      </c>
      <c r="F142" s="6" t="s">
        <v>321</v>
      </c>
      <c r="G142" s="4" t="s">
        <v>322</v>
      </c>
      <c r="H142" s="9" t="s">
        <v>404</v>
      </c>
    </row>
    <row r="143" ht="26.05" customHeight="1" spans="1:8">
      <c r="A143" s="4"/>
      <c r="B143" s="5"/>
      <c r="C143" s="5"/>
      <c r="D143" s="7" t="s">
        <v>429</v>
      </c>
      <c r="E143" s="4" t="s">
        <v>368</v>
      </c>
      <c r="F143" s="6" t="s">
        <v>430</v>
      </c>
      <c r="G143" s="4" t="s">
        <v>358</v>
      </c>
      <c r="H143" s="9" t="s">
        <v>404</v>
      </c>
    </row>
    <row r="144" ht="26.05" customHeight="1" spans="1:8">
      <c r="A144" s="4"/>
      <c r="B144" s="5"/>
      <c r="C144" s="5"/>
      <c r="D144" s="7" t="s">
        <v>405</v>
      </c>
      <c r="E144" s="4" t="s">
        <v>320</v>
      </c>
      <c r="F144" s="6" t="s">
        <v>321</v>
      </c>
      <c r="G144" s="4" t="s">
        <v>322</v>
      </c>
      <c r="H144" s="9" t="s">
        <v>404</v>
      </c>
    </row>
    <row r="145" ht="26.05" customHeight="1" spans="1:8">
      <c r="A145" s="4"/>
      <c r="B145" s="5"/>
      <c r="C145" s="5"/>
      <c r="D145" s="7"/>
      <c r="E145" s="4"/>
      <c r="F145" s="6"/>
      <c r="G145" s="4"/>
      <c r="H145" s="9" t="s">
        <v>406</v>
      </c>
    </row>
    <row r="146" ht="26.05" customHeight="1" spans="1:8">
      <c r="A146" s="4"/>
      <c r="B146" s="5"/>
      <c r="C146" s="5" t="s">
        <v>407</v>
      </c>
      <c r="D146" s="7" t="s">
        <v>431</v>
      </c>
      <c r="E146" s="4" t="s">
        <v>368</v>
      </c>
      <c r="F146" s="6" t="s">
        <v>423</v>
      </c>
      <c r="G146" s="4" t="s">
        <v>322</v>
      </c>
      <c r="H146" s="9" t="s">
        <v>404</v>
      </c>
    </row>
    <row r="147" ht="26.05" customHeight="1" spans="1:8">
      <c r="A147" s="4"/>
      <c r="B147" s="5"/>
      <c r="C147" s="5"/>
      <c r="D147" s="7" t="s">
        <v>408</v>
      </c>
      <c r="E147" s="4" t="s">
        <v>320</v>
      </c>
      <c r="F147" s="6" t="s">
        <v>321</v>
      </c>
      <c r="G147" s="4" t="s">
        <v>322</v>
      </c>
      <c r="H147" s="9" t="s">
        <v>404</v>
      </c>
    </row>
    <row r="148" ht="26.05" customHeight="1" spans="1:8">
      <c r="A148" s="4"/>
      <c r="B148" s="5"/>
      <c r="C148" s="5"/>
      <c r="D148" s="7"/>
      <c r="E148" s="4"/>
      <c r="F148" s="6"/>
      <c r="G148" s="4"/>
      <c r="H148" s="9" t="s">
        <v>406</v>
      </c>
    </row>
    <row r="149" ht="26.05" customHeight="1" spans="1:8">
      <c r="A149" s="4"/>
      <c r="B149" s="5"/>
      <c r="C149" s="5"/>
      <c r="D149" s="7" t="s">
        <v>428</v>
      </c>
      <c r="E149" s="4" t="s">
        <v>320</v>
      </c>
      <c r="F149" s="6" t="s">
        <v>321</v>
      </c>
      <c r="G149" s="4" t="s">
        <v>322</v>
      </c>
      <c r="H149" s="9" t="s">
        <v>404</v>
      </c>
    </row>
    <row r="150" ht="26.05" customHeight="1" spans="1:8">
      <c r="A150" s="4"/>
      <c r="B150" s="5"/>
      <c r="C150" s="5" t="s">
        <v>409</v>
      </c>
      <c r="D150" s="7" t="s">
        <v>410</v>
      </c>
      <c r="E150" s="4" t="s">
        <v>320</v>
      </c>
      <c r="F150" s="6" t="s">
        <v>321</v>
      </c>
      <c r="G150" s="4" t="s">
        <v>322</v>
      </c>
      <c r="H150" s="9" t="s">
        <v>404</v>
      </c>
    </row>
    <row r="151" ht="26.05" customHeight="1" spans="1:8">
      <c r="A151" s="4"/>
      <c r="B151" s="5"/>
      <c r="C151" s="5"/>
      <c r="D151" s="7"/>
      <c r="E151" s="4"/>
      <c r="F151" s="6"/>
      <c r="G151" s="4"/>
      <c r="H151" s="9" t="s">
        <v>406</v>
      </c>
    </row>
    <row r="152" ht="26.05" customHeight="1" spans="1:8">
      <c r="A152" s="4"/>
      <c r="B152" s="5"/>
      <c r="C152" s="5" t="s">
        <v>411</v>
      </c>
      <c r="D152" s="7" t="s">
        <v>412</v>
      </c>
      <c r="E152" s="4" t="s">
        <v>320</v>
      </c>
      <c r="F152" s="6" t="s">
        <v>321</v>
      </c>
      <c r="G152" s="4" t="s">
        <v>322</v>
      </c>
      <c r="H152" s="9" t="s">
        <v>404</v>
      </c>
    </row>
    <row r="153" ht="26.05" customHeight="1" spans="1:8">
      <c r="A153" s="4"/>
      <c r="B153" s="5"/>
      <c r="C153" s="5"/>
      <c r="D153" s="7"/>
      <c r="E153" s="4"/>
      <c r="F153" s="6"/>
      <c r="G153" s="4"/>
      <c r="H153" s="9" t="s">
        <v>406</v>
      </c>
    </row>
    <row r="154" ht="26.05" customHeight="1" spans="1:8">
      <c r="A154" s="4"/>
      <c r="B154" s="5" t="s">
        <v>413</v>
      </c>
      <c r="C154" s="5" t="s">
        <v>414</v>
      </c>
      <c r="D154" s="7" t="s">
        <v>415</v>
      </c>
      <c r="E154" s="4"/>
      <c r="F154" s="6" t="s">
        <v>416</v>
      </c>
      <c r="G154" s="4"/>
      <c r="H154" s="9" t="s">
        <v>404</v>
      </c>
    </row>
    <row r="155" ht="26.05" customHeight="1" spans="1:8">
      <c r="A155" s="4"/>
      <c r="B155" s="5"/>
      <c r="C155" s="5"/>
      <c r="D155" s="7"/>
      <c r="E155" s="4"/>
      <c r="F155" s="6"/>
      <c r="G155" s="4"/>
      <c r="H155" s="9" t="s">
        <v>406</v>
      </c>
    </row>
    <row r="156" ht="26.05" customHeight="1" spans="1:8">
      <c r="A156" s="4"/>
      <c r="B156" s="5"/>
      <c r="C156" s="5" t="s">
        <v>417</v>
      </c>
      <c r="D156" s="7" t="s">
        <v>418</v>
      </c>
      <c r="E156" s="4"/>
      <c r="F156" s="6" t="s">
        <v>419</v>
      </c>
      <c r="G156" s="4"/>
      <c r="H156" s="9" t="s">
        <v>404</v>
      </c>
    </row>
    <row r="157" ht="26.05" customHeight="1" spans="1:8">
      <c r="A157" s="4"/>
      <c r="B157" s="5"/>
      <c r="C157" s="5"/>
      <c r="D157" s="7"/>
      <c r="E157" s="4"/>
      <c r="F157" s="6"/>
      <c r="G157" s="4"/>
      <c r="H157" s="9" t="s">
        <v>406</v>
      </c>
    </row>
    <row r="158" ht="26.05" customHeight="1" spans="1:8">
      <c r="A158" s="4"/>
      <c r="B158" s="5" t="s">
        <v>420</v>
      </c>
      <c r="C158" s="5" t="s">
        <v>421</v>
      </c>
      <c r="D158" s="7" t="s">
        <v>422</v>
      </c>
      <c r="E158" s="4" t="s">
        <v>368</v>
      </c>
      <c r="F158" s="6" t="s">
        <v>423</v>
      </c>
      <c r="G158" s="4" t="s">
        <v>322</v>
      </c>
      <c r="H158" s="9" t="s">
        <v>404</v>
      </c>
    </row>
    <row r="159" ht="26.05" customHeight="1" spans="1:8">
      <c r="A159" s="4"/>
      <c r="B159" s="5"/>
      <c r="C159" s="5"/>
      <c r="D159" s="7"/>
      <c r="E159" s="4"/>
      <c r="F159" s="6"/>
      <c r="G159" s="4"/>
      <c r="H159" s="9" t="s">
        <v>406</v>
      </c>
    </row>
    <row r="160" ht="8.25" customHeight="1" spans="1:8">
      <c r="A160" s="10"/>
      <c r="B160" s="10"/>
      <c r="C160" s="10"/>
      <c r="D160" s="10"/>
      <c r="E160" s="10"/>
      <c r="F160" s="10"/>
      <c r="G160" s="10"/>
      <c r="H160" s="10"/>
    </row>
    <row r="161" ht="26.05" customHeight="1" spans="1:8">
      <c r="A161" s="4" t="s">
        <v>384</v>
      </c>
      <c r="B161" s="5" t="s">
        <v>263</v>
      </c>
      <c r="C161" s="5"/>
      <c r="D161" s="5"/>
      <c r="E161" s="5"/>
      <c r="F161" s="5"/>
      <c r="G161" s="5"/>
      <c r="H161" s="5"/>
    </row>
    <row r="162" ht="26.05" customHeight="1" spans="1:8">
      <c r="A162" s="4" t="s">
        <v>385</v>
      </c>
      <c r="B162" s="6" t="s">
        <v>259</v>
      </c>
      <c r="C162" s="6"/>
      <c r="D162" s="6"/>
      <c r="E162" s="6" t="s">
        <v>386</v>
      </c>
      <c r="F162" s="6" t="s">
        <v>387</v>
      </c>
      <c r="G162" s="6"/>
      <c r="H162" s="6"/>
    </row>
    <row r="163" ht="26.05" customHeight="1" spans="1:8">
      <c r="A163" s="4" t="s">
        <v>388</v>
      </c>
      <c r="B163" s="7" t="s">
        <v>389</v>
      </c>
      <c r="C163" s="7"/>
      <c r="D163" s="7"/>
      <c r="E163" s="8">
        <v>15</v>
      </c>
      <c r="F163" s="8"/>
      <c r="G163" s="8"/>
      <c r="H163" s="8"/>
    </row>
    <row r="164" ht="26.05" customHeight="1" spans="1:8">
      <c r="A164" s="4"/>
      <c r="B164" s="7" t="s">
        <v>390</v>
      </c>
      <c r="C164" s="7"/>
      <c r="D164" s="7"/>
      <c r="E164" s="8">
        <v>15</v>
      </c>
      <c r="F164" s="8"/>
      <c r="G164" s="8"/>
      <c r="H164" s="8"/>
    </row>
    <row r="165" ht="26.05" customHeight="1" spans="1:8">
      <c r="A165" s="4"/>
      <c r="B165" s="7" t="s">
        <v>391</v>
      </c>
      <c r="C165" s="7"/>
      <c r="D165" s="7"/>
      <c r="E165" s="8">
        <v>15</v>
      </c>
      <c r="F165" s="8"/>
      <c r="G165" s="8"/>
      <c r="H165" s="8"/>
    </row>
    <row r="166" ht="26.05" customHeight="1" spans="1:8">
      <c r="A166" s="4"/>
      <c r="B166" s="7" t="s">
        <v>392</v>
      </c>
      <c r="C166" s="7"/>
      <c r="D166" s="7"/>
      <c r="E166" s="8"/>
      <c r="F166" s="8"/>
      <c r="G166" s="8"/>
      <c r="H166" s="8"/>
    </row>
    <row r="167" ht="26.05" customHeight="1" spans="1:8">
      <c r="A167" s="4"/>
      <c r="B167" s="7" t="s">
        <v>393</v>
      </c>
      <c r="C167" s="7"/>
      <c r="D167" s="7"/>
      <c r="E167" s="8"/>
      <c r="F167" s="8"/>
      <c r="G167" s="8"/>
      <c r="H167" s="8"/>
    </row>
    <row r="168" ht="26.05" customHeight="1" spans="1:8">
      <c r="A168" s="4"/>
      <c r="B168" s="7" t="s">
        <v>394</v>
      </c>
      <c r="C168" s="7"/>
      <c r="D168" s="7"/>
      <c r="E168" s="8"/>
      <c r="F168" s="8"/>
      <c r="G168" s="8"/>
      <c r="H168" s="8"/>
    </row>
    <row r="169" ht="26.05" customHeight="1" spans="1:8">
      <c r="A169" s="4"/>
      <c r="B169" s="7" t="s">
        <v>395</v>
      </c>
      <c r="C169" s="7"/>
      <c r="D169" s="7"/>
      <c r="E169" s="8"/>
      <c r="F169" s="8"/>
      <c r="G169" s="8"/>
      <c r="H169" s="8"/>
    </row>
    <row r="170" ht="26.05" customHeight="1" spans="1:8">
      <c r="A170" s="4"/>
      <c r="B170" s="7" t="s">
        <v>396</v>
      </c>
      <c r="C170" s="7"/>
      <c r="D170" s="7"/>
      <c r="E170" s="8"/>
      <c r="F170" s="8"/>
      <c r="G170" s="8"/>
      <c r="H170" s="8"/>
    </row>
    <row r="171" ht="26.05" customHeight="1" spans="1:8">
      <c r="A171" s="4" t="s">
        <v>397</v>
      </c>
      <c r="B171" s="6" t="s">
        <v>398</v>
      </c>
      <c r="C171" s="6"/>
      <c r="D171" s="6"/>
      <c r="E171" s="6"/>
      <c r="F171" s="6"/>
      <c r="G171" s="6"/>
      <c r="H171" s="6"/>
    </row>
    <row r="172" ht="26.05" customHeight="1" spans="1:8">
      <c r="A172" s="4"/>
      <c r="B172" s="7" t="s">
        <v>399</v>
      </c>
      <c r="C172" s="7"/>
      <c r="D172" s="7"/>
      <c r="E172" s="7"/>
      <c r="F172" s="7"/>
      <c r="G172" s="7"/>
      <c r="H172" s="7"/>
    </row>
    <row r="173" ht="16.25" customHeight="1" spans="1:8">
      <c r="A173" s="4" t="s">
        <v>400</v>
      </c>
      <c r="B173" s="6" t="s">
        <v>310</v>
      </c>
      <c r="C173" s="6" t="s">
        <v>311</v>
      </c>
      <c r="D173" s="6" t="s">
        <v>312</v>
      </c>
      <c r="E173" s="4" t="s">
        <v>313</v>
      </c>
      <c r="F173" s="6" t="s">
        <v>314</v>
      </c>
      <c r="G173" s="4" t="s">
        <v>315</v>
      </c>
      <c r="H173" s="6" t="s">
        <v>316</v>
      </c>
    </row>
    <row r="174" ht="16.25" customHeight="1" spans="1:8">
      <c r="A174" s="4"/>
      <c r="B174" s="6"/>
      <c r="C174" s="6"/>
      <c r="D174" s="6"/>
      <c r="E174" s="4"/>
      <c r="F174" s="6"/>
      <c r="G174" s="4"/>
      <c r="H174" s="6"/>
    </row>
    <row r="175" ht="26.05" customHeight="1" spans="1:8">
      <c r="A175" s="4"/>
      <c r="B175" s="5" t="s">
        <v>401</v>
      </c>
      <c r="C175" s="5" t="s">
        <v>402</v>
      </c>
      <c r="D175" s="7" t="s">
        <v>432</v>
      </c>
      <c r="E175" s="4" t="s">
        <v>320</v>
      </c>
      <c r="F175" s="6" t="s">
        <v>433</v>
      </c>
      <c r="G175" s="4" t="s">
        <v>434</v>
      </c>
      <c r="H175" s="9" t="s">
        <v>404</v>
      </c>
    </row>
    <row r="176" ht="26.05" customHeight="1" spans="1:8">
      <c r="A176" s="4"/>
      <c r="B176" s="5"/>
      <c r="C176" s="5"/>
      <c r="D176" s="7" t="s">
        <v>405</v>
      </c>
      <c r="E176" s="4" t="s">
        <v>320</v>
      </c>
      <c r="F176" s="6" t="s">
        <v>321</v>
      </c>
      <c r="G176" s="4" t="s">
        <v>322</v>
      </c>
      <c r="H176" s="9" t="s">
        <v>404</v>
      </c>
    </row>
    <row r="177" ht="26.05" customHeight="1" spans="1:8">
      <c r="A177" s="4"/>
      <c r="B177" s="5"/>
      <c r="C177" s="5"/>
      <c r="D177" s="7"/>
      <c r="E177" s="4"/>
      <c r="F177" s="6"/>
      <c r="G177" s="4"/>
      <c r="H177" s="9" t="s">
        <v>406</v>
      </c>
    </row>
    <row r="178" ht="26.05" customHeight="1" spans="1:8">
      <c r="A178" s="4"/>
      <c r="B178" s="5"/>
      <c r="C178" s="5" t="s">
        <v>407</v>
      </c>
      <c r="D178" s="7" t="s">
        <v>408</v>
      </c>
      <c r="E178" s="4" t="s">
        <v>320</v>
      </c>
      <c r="F178" s="6" t="s">
        <v>321</v>
      </c>
      <c r="G178" s="4" t="s">
        <v>322</v>
      </c>
      <c r="H178" s="9" t="s">
        <v>404</v>
      </c>
    </row>
    <row r="179" ht="26.05" customHeight="1" spans="1:8">
      <c r="A179" s="4"/>
      <c r="B179" s="5"/>
      <c r="C179" s="5"/>
      <c r="D179" s="7"/>
      <c r="E179" s="4"/>
      <c r="F179" s="6"/>
      <c r="G179" s="4"/>
      <c r="H179" s="9" t="s">
        <v>406</v>
      </c>
    </row>
    <row r="180" ht="26.05" customHeight="1" spans="1:8">
      <c r="A180" s="4"/>
      <c r="B180" s="5"/>
      <c r="C180" s="5"/>
      <c r="D180" s="7" t="s">
        <v>435</v>
      </c>
      <c r="E180" s="4" t="s">
        <v>368</v>
      </c>
      <c r="F180" s="6" t="s">
        <v>321</v>
      </c>
      <c r="G180" s="4" t="s">
        <v>322</v>
      </c>
      <c r="H180" s="9" t="s">
        <v>404</v>
      </c>
    </row>
    <row r="181" ht="26.05" customHeight="1" spans="1:8">
      <c r="A181" s="4"/>
      <c r="B181" s="5"/>
      <c r="C181" s="5" t="s">
        <v>409</v>
      </c>
      <c r="D181" s="7" t="s">
        <v>410</v>
      </c>
      <c r="E181" s="4" t="s">
        <v>320</v>
      </c>
      <c r="F181" s="6" t="s">
        <v>321</v>
      </c>
      <c r="G181" s="4" t="s">
        <v>322</v>
      </c>
      <c r="H181" s="9" t="s">
        <v>404</v>
      </c>
    </row>
    <row r="182" ht="26.05" customHeight="1" spans="1:8">
      <c r="A182" s="4"/>
      <c r="B182" s="5"/>
      <c r="C182" s="5"/>
      <c r="D182" s="7"/>
      <c r="E182" s="4"/>
      <c r="F182" s="6"/>
      <c r="G182" s="4"/>
      <c r="H182" s="9" t="s">
        <v>406</v>
      </c>
    </row>
    <row r="183" ht="26.05" customHeight="1" spans="1:8">
      <c r="A183" s="4"/>
      <c r="B183" s="5"/>
      <c r="C183" s="5" t="s">
        <v>411</v>
      </c>
      <c r="D183" s="7" t="s">
        <v>412</v>
      </c>
      <c r="E183" s="4" t="s">
        <v>320</v>
      </c>
      <c r="F183" s="6" t="s">
        <v>321</v>
      </c>
      <c r="G183" s="4" t="s">
        <v>322</v>
      </c>
      <c r="H183" s="9" t="s">
        <v>404</v>
      </c>
    </row>
    <row r="184" ht="26.05" customHeight="1" spans="1:8">
      <c r="A184" s="4"/>
      <c r="B184" s="5"/>
      <c r="C184" s="5"/>
      <c r="D184" s="7"/>
      <c r="E184" s="4"/>
      <c r="F184" s="6"/>
      <c r="G184" s="4"/>
      <c r="H184" s="9" t="s">
        <v>406</v>
      </c>
    </row>
    <row r="185" ht="26.05" customHeight="1" spans="1:8">
      <c r="A185" s="4"/>
      <c r="B185" s="5" t="s">
        <v>413</v>
      </c>
      <c r="C185" s="5" t="s">
        <v>414</v>
      </c>
      <c r="D185" s="7" t="s">
        <v>415</v>
      </c>
      <c r="E185" s="4"/>
      <c r="F185" s="6" t="s">
        <v>416</v>
      </c>
      <c r="G185" s="4"/>
      <c r="H185" s="9" t="s">
        <v>404</v>
      </c>
    </row>
    <row r="186" ht="26.05" customHeight="1" spans="1:8">
      <c r="A186" s="4"/>
      <c r="B186" s="5"/>
      <c r="C186" s="5"/>
      <c r="D186" s="7"/>
      <c r="E186" s="4"/>
      <c r="F186" s="6"/>
      <c r="G186" s="4"/>
      <c r="H186" s="9" t="s">
        <v>406</v>
      </c>
    </row>
    <row r="187" ht="26.05" customHeight="1" spans="1:8">
      <c r="A187" s="4"/>
      <c r="B187" s="5"/>
      <c r="C187" s="5" t="s">
        <v>417</v>
      </c>
      <c r="D187" s="7" t="s">
        <v>418</v>
      </c>
      <c r="E187" s="4"/>
      <c r="F187" s="6" t="s">
        <v>419</v>
      </c>
      <c r="G187" s="4"/>
      <c r="H187" s="9" t="s">
        <v>404</v>
      </c>
    </row>
    <row r="188" ht="26.05" customHeight="1" spans="1:8">
      <c r="A188" s="4"/>
      <c r="B188" s="5"/>
      <c r="C188" s="5"/>
      <c r="D188" s="7"/>
      <c r="E188" s="4"/>
      <c r="F188" s="6"/>
      <c r="G188" s="4"/>
      <c r="H188" s="9" t="s">
        <v>406</v>
      </c>
    </row>
    <row r="189" ht="26.05" customHeight="1" spans="1:8">
      <c r="A189" s="4"/>
      <c r="B189" s="5" t="s">
        <v>420</v>
      </c>
      <c r="C189" s="5" t="s">
        <v>421</v>
      </c>
      <c r="D189" s="7" t="s">
        <v>422</v>
      </c>
      <c r="E189" s="4" t="s">
        <v>368</v>
      </c>
      <c r="F189" s="6" t="s">
        <v>423</v>
      </c>
      <c r="G189" s="4" t="s">
        <v>322</v>
      </c>
      <c r="H189" s="9" t="s">
        <v>404</v>
      </c>
    </row>
    <row r="190" ht="26.05" customHeight="1" spans="1:8">
      <c r="A190" s="4"/>
      <c r="B190" s="5"/>
      <c r="C190" s="5"/>
      <c r="D190" s="7"/>
      <c r="E190" s="4"/>
      <c r="F190" s="6"/>
      <c r="G190" s="4"/>
      <c r="H190" s="9" t="s">
        <v>406</v>
      </c>
    </row>
    <row r="191" ht="8.25" customHeight="1" spans="1:8">
      <c r="A191" s="10"/>
      <c r="B191" s="10"/>
      <c r="C191" s="10"/>
      <c r="D191" s="10"/>
      <c r="E191" s="10"/>
      <c r="F191" s="10"/>
      <c r="G191" s="10"/>
      <c r="H191" s="10"/>
    </row>
    <row r="192" ht="26.05" customHeight="1" spans="1:8">
      <c r="A192" s="4" t="s">
        <v>384</v>
      </c>
      <c r="B192" s="5" t="s">
        <v>273</v>
      </c>
      <c r="C192" s="5"/>
      <c r="D192" s="5"/>
      <c r="E192" s="5"/>
      <c r="F192" s="5"/>
      <c r="G192" s="5"/>
      <c r="H192" s="5"/>
    </row>
    <row r="193" ht="26.05" customHeight="1" spans="1:8">
      <c r="A193" s="4" t="s">
        <v>385</v>
      </c>
      <c r="B193" s="6" t="s">
        <v>259</v>
      </c>
      <c r="C193" s="6"/>
      <c r="D193" s="6"/>
      <c r="E193" s="6" t="s">
        <v>386</v>
      </c>
      <c r="F193" s="6" t="s">
        <v>387</v>
      </c>
      <c r="G193" s="6"/>
      <c r="H193" s="6"/>
    </row>
    <row r="194" ht="26.05" customHeight="1" spans="1:8">
      <c r="A194" s="4" t="s">
        <v>388</v>
      </c>
      <c r="B194" s="7" t="s">
        <v>389</v>
      </c>
      <c r="C194" s="7"/>
      <c r="D194" s="7"/>
      <c r="E194" s="8">
        <v>22</v>
      </c>
      <c r="F194" s="8"/>
      <c r="G194" s="8"/>
      <c r="H194" s="8"/>
    </row>
    <row r="195" ht="26.05" customHeight="1" spans="1:8">
      <c r="A195" s="4"/>
      <c r="B195" s="7" t="s">
        <v>390</v>
      </c>
      <c r="C195" s="7"/>
      <c r="D195" s="7"/>
      <c r="E195" s="8">
        <v>22</v>
      </c>
      <c r="F195" s="8"/>
      <c r="G195" s="8"/>
      <c r="H195" s="8"/>
    </row>
    <row r="196" ht="26.05" customHeight="1" spans="1:8">
      <c r="A196" s="4"/>
      <c r="B196" s="7" t="s">
        <v>391</v>
      </c>
      <c r="C196" s="7"/>
      <c r="D196" s="7"/>
      <c r="E196" s="8">
        <v>22</v>
      </c>
      <c r="F196" s="8"/>
      <c r="G196" s="8"/>
      <c r="H196" s="8"/>
    </row>
    <row r="197" ht="26.05" customHeight="1" spans="1:8">
      <c r="A197" s="4"/>
      <c r="B197" s="7" t="s">
        <v>392</v>
      </c>
      <c r="C197" s="7"/>
      <c r="D197" s="7"/>
      <c r="E197" s="8"/>
      <c r="F197" s="8"/>
      <c r="G197" s="8"/>
      <c r="H197" s="8"/>
    </row>
    <row r="198" ht="26.05" customHeight="1" spans="1:8">
      <c r="A198" s="4"/>
      <c r="B198" s="7" t="s">
        <v>393</v>
      </c>
      <c r="C198" s="7"/>
      <c r="D198" s="7"/>
      <c r="E198" s="8"/>
      <c r="F198" s="8"/>
      <c r="G198" s="8"/>
      <c r="H198" s="8"/>
    </row>
    <row r="199" ht="26.05" customHeight="1" spans="1:8">
      <c r="A199" s="4"/>
      <c r="B199" s="7" t="s">
        <v>394</v>
      </c>
      <c r="C199" s="7"/>
      <c r="D199" s="7"/>
      <c r="E199" s="8"/>
      <c r="F199" s="8"/>
      <c r="G199" s="8"/>
      <c r="H199" s="8"/>
    </row>
    <row r="200" ht="26.05" customHeight="1" spans="1:8">
      <c r="A200" s="4"/>
      <c r="B200" s="7" t="s">
        <v>395</v>
      </c>
      <c r="C200" s="7"/>
      <c r="D200" s="7"/>
      <c r="E200" s="8"/>
      <c r="F200" s="8"/>
      <c r="G200" s="8"/>
      <c r="H200" s="8"/>
    </row>
    <row r="201" ht="26.05" customHeight="1" spans="1:8">
      <c r="A201" s="4"/>
      <c r="B201" s="7" t="s">
        <v>396</v>
      </c>
      <c r="C201" s="7"/>
      <c r="D201" s="7"/>
      <c r="E201" s="8"/>
      <c r="F201" s="8"/>
      <c r="G201" s="8"/>
      <c r="H201" s="8"/>
    </row>
    <row r="202" ht="26.05" customHeight="1" spans="1:8">
      <c r="A202" s="4" t="s">
        <v>397</v>
      </c>
      <c r="B202" s="6" t="s">
        <v>398</v>
      </c>
      <c r="C202" s="6"/>
      <c r="D202" s="6"/>
      <c r="E202" s="6"/>
      <c r="F202" s="6"/>
      <c r="G202" s="6"/>
      <c r="H202" s="6"/>
    </row>
    <row r="203" ht="26.05" customHeight="1" spans="1:8">
      <c r="A203" s="4"/>
      <c r="B203" s="7" t="s">
        <v>399</v>
      </c>
      <c r="C203" s="7"/>
      <c r="D203" s="7"/>
      <c r="E203" s="7"/>
      <c r="F203" s="7"/>
      <c r="G203" s="7"/>
      <c r="H203" s="7"/>
    </row>
    <row r="204" ht="16.25" customHeight="1" spans="1:8">
      <c r="A204" s="4" t="s">
        <v>400</v>
      </c>
      <c r="B204" s="6" t="s">
        <v>310</v>
      </c>
      <c r="C204" s="6" t="s">
        <v>311</v>
      </c>
      <c r="D204" s="6" t="s">
        <v>312</v>
      </c>
      <c r="E204" s="4" t="s">
        <v>313</v>
      </c>
      <c r="F204" s="6" t="s">
        <v>314</v>
      </c>
      <c r="G204" s="4" t="s">
        <v>315</v>
      </c>
      <c r="H204" s="6" t="s">
        <v>316</v>
      </c>
    </row>
    <row r="205" ht="16.25" customHeight="1" spans="1:8">
      <c r="A205" s="4"/>
      <c r="B205" s="6"/>
      <c r="C205" s="6"/>
      <c r="D205" s="6"/>
      <c r="E205" s="4"/>
      <c r="F205" s="6"/>
      <c r="G205" s="4"/>
      <c r="H205" s="6"/>
    </row>
    <row r="206" ht="27.6" customHeight="1" spans="1:8">
      <c r="A206" s="4"/>
      <c r="B206" s="5" t="s">
        <v>401</v>
      </c>
      <c r="C206" s="5" t="s">
        <v>402</v>
      </c>
      <c r="D206" s="7" t="s">
        <v>436</v>
      </c>
      <c r="E206" s="4" t="s">
        <v>320</v>
      </c>
      <c r="F206" s="6" t="s">
        <v>430</v>
      </c>
      <c r="G206" s="4" t="s">
        <v>437</v>
      </c>
      <c r="H206" s="9" t="s">
        <v>404</v>
      </c>
    </row>
    <row r="207" ht="26.05" customHeight="1" spans="1:8">
      <c r="A207" s="4"/>
      <c r="B207" s="5"/>
      <c r="C207" s="5"/>
      <c r="D207" s="7" t="s">
        <v>405</v>
      </c>
      <c r="E207" s="4" t="s">
        <v>320</v>
      </c>
      <c r="F207" s="6" t="s">
        <v>321</v>
      </c>
      <c r="G207" s="4" t="s">
        <v>322</v>
      </c>
      <c r="H207" s="9" t="s">
        <v>404</v>
      </c>
    </row>
    <row r="208" ht="26.05" customHeight="1" spans="1:8">
      <c r="A208" s="4"/>
      <c r="B208" s="5"/>
      <c r="C208" s="5"/>
      <c r="D208" s="7"/>
      <c r="E208" s="4"/>
      <c r="F208" s="6"/>
      <c r="G208" s="4"/>
      <c r="H208" s="9" t="s">
        <v>406</v>
      </c>
    </row>
    <row r="209" ht="27.6" customHeight="1" spans="1:8">
      <c r="A209" s="4"/>
      <c r="B209" s="5"/>
      <c r="C209" s="5" t="s">
        <v>407</v>
      </c>
      <c r="D209" s="7" t="s">
        <v>438</v>
      </c>
      <c r="E209" s="4" t="s">
        <v>368</v>
      </c>
      <c r="F209" s="6" t="s">
        <v>321</v>
      </c>
      <c r="G209" s="4" t="s">
        <v>322</v>
      </c>
      <c r="H209" s="9" t="s">
        <v>404</v>
      </c>
    </row>
    <row r="210" ht="26.05" customHeight="1" spans="1:8">
      <c r="A210" s="4"/>
      <c r="B210" s="5"/>
      <c r="C210" s="5"/>
      <c r="D210" s="7" t="s">
        <v>408</v>
      </c>
      <c r="E210" s="4" t="s">
        <v>320</v>
      </c>
      <c r="F210" s="6" t="s">
        <v>321</v>
      </c>
      <c r="G210" s="4" t="s">
        <v>322</v>
      </c>
      <c r="H210" s="9" t="s">
        <v>404</v>
      </c>
    </row>
    <row r="211" ht="26.05" customHeight="1" spans="1:8">
      <c r="A211" s="4"/>
      <c r="B211" s="5"/>
      <c r="C211" s="5"/>
      <c r="D211" s="7"/>
      <c r="E211" s="4"/>
      <c r="F211" s="6"/>
      <c r="G211" s="4"/>
      <c r="H211" s="9" t="s">
        <v>406</v>
      </c>
    </row>
    <row r="212" ht="26.05" customHeight="1" spans="1:8">
      <c r="A212" s="4"/>
      <c r="B212" s="5"/>
      <c r="C212" s="5" t="s">
        <v>409</v>
      </c>
      <c r="D212" s="7" t="s">
        <v>410</v>
      </c>
      <c r="E212" s="4" t="s">
        <v>320</v>
      </c>
      <c r="F212" s="6" t="s">
        <v>321</v>
      </c>
      <c r="G212" s="4" t="s">
        <v>322</v>
      </c>
      <c r="H212" s="9" t="s">
        <v>404</v>
      </c>
    </row>
    <row r="213" ht="26.05" customHeight="1" spans="1:8">
      <c r="A213" s="4"/>
      <c r="B213" s="5"/>
      <c r="C213" s="5"/>
      <c r="D213" s="7"/>
      <c r="E213" s="4"/>
      <c r="F213" s="6"/>
      <c r="G213" s="4"/>
      <c r="H213" s="9" t="s">
        <v>406</v>
      </c>
    </row>
    <row r="214" ht="26.05" customHeight="1" spans="1:8">
      <c r="A214" s="4"/>
      <c r="B214" s="5"/>
      <c r="C214" s="5" t="s">
        <v>411</v>
      </c>
      <c r="D214" s="7" t="s">
        <v>412</v>
      </c>
      <c r="E214" s="4" t="s">
        <v>320</v>
      </c>
      <c r="F214" s="6" t="s">
        <v>321</v>
      </c>
      <c r="G214" s="4" t="s">
        <v>322</v>
      </c>
      <c r="H214" s="9" t="s">
        <v>404</v>
      </c>
    </row>
    <row r="215" ht="26.05" customHeight="1" spans="1:8">
      <c r="A215" s="4"/>
      <c r="B215" s="5"/>
      <c r="C215" s="5"/>
      <c r="D215" s="7"/>
      <c r="E215" s="4"/>
      <c r="F215" s="6"/>
      <c r="G215" s="4"/>
      <c r="H215" s="9" t="s">
        <v>406</v>
      </c>
    </row>
    <row r="216" ht="26.05" customHeight="1" spans="1:8">
      <c r="A216" s="4"/>
      <c r="B216" s="5" t="s">
        <v>413</v>
      </c>
      <c r="C216" s="5" t="s">
        <v>414</v>
      </c>
      <c r="D216" s="7" t="s">
        <v>415</v>
      </c>
      <c r="E216" s="4"/>
      <c r="F216" s="6" t="s">
        <v>416</v>
      </c>
      <c r="G216" s="4"/>
      <c r="H216" s="9" t="s">
        <v>404</v>
      </c>
    </row>
    <row r="217" ht="26.05" customHeight="1" spans="1:8">
      <c r="A217" s="4"/>
      <c r="B217" s="5"/>
      <c r="C217" s="5"/>
      <c r="D217" s="7"/>
      <c r="E217" s="4"/>
      <c r="F217" s="6"/>
      <c r="G217" s="4"/>
      <c r="H217" s="9" t="s">
        <v>406</v>
      </c>
    </row>
    <row r="218" ht="26.05" customHeight="1" spans="1:8">
      <c r="A218" s="4"/>
      <c r="B218" s="5"/>
      <c r="C218" s="5" t="s">
        <v>417</v>
      </c>
      <c r="D218" s="7" t="s">
        <v>418</v>
      </c>
      <c r="E218" s="4"/>
      <c r="F218" s="6" t="s">
        <v>419</v>
      </c>
      <c r="G218" s="4"/>
      <c r="H218" s="9" t="s">
        <v>404</v>
      </c>
    </row>
    <row r="219" ht="26.05" customHeight="1" spans="1:8">
      <c r="A219" s="4"/>
      <c r="B219" s="5"/>
      <c r="C219" s="5"/>
      <c r="D219" s="7"/>
      <c r="E219" s="4"/>
      <c r="F219" s="6"/>
      <c r="G219" s="4"/>
      <c r="H219" s="9" t="s">
        <v>406</v>
      </c>
    </row>
    <row r="220" ht="26.05" customHeight="1" spans="1:8">
      <c r="A220" s="4"/>
      <c r="B220" s="5" t="s">
        <v>420</v>
      </c>
      <c r="C220" s="5" t="s">
        <v>421</v>
      </c>
      <c r="D220" s="7" t="s">
        <v>422</v>
      </c>
      <c r="E220" s="4" t="s">
        <v>368</v>
      </c>
      <c r="F220" s="6" t="s">
        <v>423</v>
      </c>
      <c r="G220" s="4" t="s">
        <v>322</v>
      </c>
      <c r="H220" s="9" t="s">
        <v>404</v>
      </c>
    </row>
    <row r="221" ht="26.05" customHeight="1" spans="1:8">
      <c r="A221" s="4"/>
      <c r="B221" s="5"/>
      <c r="C221" s="5"/>
      <c r="D221" s="7"/>
      <c r="E221" s="4"/>
      <c r="F221" s="6"/>
      <c r="G221" s="4"/>
      <c r="H221" s="9" t="s">
        <v>406</v>
      </c>
    </row>
    <row r="222" ht="8.25" customHeight="1" spans="1:8">
      <c r="A222" s="10"/>
      <c r="B222" s="10"/>
      <c r="C222" s="10"/>
      <c r="D222" s="10"/>
      <c r="E222" s="10"/>
      <c r="F222" s="10"/>
      <c r="G222" s="10"/>
      <c r="H222" s="10"/>
    </row>
    <row r="223" ht="26.05" customHeight="1" spans="1:8">
      <c r="A223" s="4" t="s">
        <v>384</v>
      </c>
      <c r="B223" s="5" t="s">
        <v>260</v>
      </c>
      <c r="C223" s="5"/>
      <c r="D223" s="5"/>
      <c r="E223" s="5"/>
      <c r="F223" s="5"/>
      <c r="G223" s="5"/>
      <c r="H223" s="5"/>
    </row>
    <row r="224" ht="26.05" customHeight="1" spans="1:8">
      <c r="A224" s="4" t="s">
        <v>385</v>
      </c>
      <c r="B224" s="6" t="s">
        <v>259</v>
      </c>
      <c r="C224" s="6"/>
      <c r="D224" s="6"/>
      <c r="E224" s="6" t="s">
        <v>386</v>
      </c>
      <c r="F224" s="6" t="s">
        <v>387</v>
      </c>
      <c r="G224" s="6"/>
      <c r="H224" s="6"/>
    </row>
    <row r="225" ht="26.05" customHeight="1" spans="1:8">
      <c r="A225" s="4" t="s">
        <v>388</v>
      </c>
      <c r="B225" s="7" t="s">
        <v>389</v>
      </c>
      <c r="C225" s="7"/>
      <c r="D225" s="7"/>
      <c r="E225" s="8">
        <v>150</v>
      </c>
      <c r="F225" s="8"/>
      <c r="G225" s="8"/>
      <c r="H225" s="8"/>
    </row>
    <row r="226" ht="26.05" customHeight="1" spans="1:8">
      <c r="A226" s="4"/>
      <c r="B226" s="7" t="s">
        <v>390</v>
      </c>
      <c r="C226" s="7"/>
      <c r="D226" s="7"/>
      <c r="E226" s="8">
        <v>150</v>
      </c>
      <c r="F226" s="8"/>
      <c r="G226" s="8"/>
      <c r="H226" s="8"/>
    </row>
    <row r="227" ht="26.05" customHeight="1" spans="1:8">
      <c r="A227" s="4"/>
      <c r="B227" s="7" t="s">
        <v>391</v>
      </c>
      <c r="C227" s="7"/>
      <c r="D227" s="7"/>
      <c r="E227" s="8">
        <v>150</v>
      </c>
      <c r="F227" s="8"/>
      <c r="G227" s="8"/>
      <c r="H227" s="8"/>
    </row>
    <row r="228" ht="26.05" customHeight="1" spans="1:8">
      <c r="A228" s="4"/>
      <c r="B228" s="7" t="s">
        <v>392</v>
      </c>
      <c r="C228" s="7"/>
      <c r="D228" s="7"/>
      <c r="E228" s="8"/>
      <c r="F228" s="8"/>
      <c r="G228" s="8"/>
      <c r="H228" s="8"/>
    </row>
    <row r="229" ht="26.05" customHeight="1" spans="1:8">
      <c r="A229" s="4"/>
      <c r="B229" s="7" t="s">
        <v>393</v>
      </c>
      <c r="C229" s="7"/>
      <c r="D229" s="7"/>
      <c r="E229" s="8"/>
      <c r="F229" s="8"/>
      <c r="G229" s="8"/>
      <c r="H229" s="8"/>
    </row>
    <row r="230" ht="26.05" customHeight="1" spans="1:8">
      <c r="A230" s="4"/>
      <c r="B230" s="7" t="s">
        <v>394</v>
      </c>
      <c r="C230" s="7"/>
      <c r="D230" s="7"/>
      <c r="E230" s="8"/>
      <c r="F230" s="8"/>
      <c r="G230" s="8"/>
      <c r="H230" s="8"/>
    </row>
    <row r="231" ht="26.05" customHeight="1" spans="1:8">
      <c r="A231" s="4"/>
      <c r="B231" s="7" t="s">
        <v>395</v>
      </c>
      <c r="C231" s="7"/>
      <c r="D231" s="7"/>
      <c r="E231" s="8"/>
      <c r="F231" s="8"/>
      <c r="G231" s="8"/>
      <c r="H231" s="8"/>
    </row>
    <row r="232" ht="26.05" customHeight="1" spans="1:8">
      <c r="A232" s="4"/>
      <c r="B232" s="7" t="s">
        <v>396</v>
      </c>
      <c r="C232" s="7"/>
      <c r="D232" s="7"/>
      <c r="E232" s="8"/>
      <c r="F232" s="8"/>
      <c r="G232" s="8"/>
      <c r="H232" s="8"/>
    </row>
    <row r="233" ht="26.05" customHeight="1" spans="1:8">
      <c r="A233" s="4" t="s">
        <v>397</v>
      </c>
      <c r="B233" s="6" t="s">
        <v>398</v>
      </c>
      <c r="C233" s="6"/>
      <c r="D233" s="6"/>
      <c r="E233" s="6"/>
      <c r="F233" s="6"/>
      <c r="G233" s="6"/>
      <c r="H233" s="6"/>
    </row>
    <row r="234" ht="55.2" customHeight="1" spans="1:8">
      <c r="A234" s="4"/>
      <c r="B234" s="7" t="s">
        <v>439</v>
      </c>
      <c r="C234" s="7"/>
      <c r="D234" s="7"/>
      <c r="E234" s="7"/>
      <c r="F234" s="7"/>
      <c r="G234" s="7"/>
      <c r="H234" s="7"/>
    </row>
    <row r="235" ht="16.25" customHeight="1" spans="1:8">
      <c r="A235" s="4" t="s">
        <v>400</v>
      </c>
      <c r="B235" s="6" t="s">
        <v>310</v>
      </c>
      <c r="C235" s="6" t="s">
        <v>311</v>
      </c>
      <c r="D235" s="6" t="s">
        <v>312</v>
      </c>
      <c r="E235" s="4" t="s">
        <v>313</v>
      </c>
      <c r="F235" s="6" t="s">
        <v>314</v>
      </c>
      <c r="G235" s="4" t="s">
        <v>315</v>
      </c>
      <c r="H235" s="6" t="s">
        <v>316</v>
      </c>
    </row>
    <row r="236" ht="16.25" customHeight="1" spans="1:8">
      <c r="A236" s="4"/>
      <c r="B236" s="6"/>
      <c r="C236" s="6"/>
      <c r="D236" s="6"/>
      <c r="E236" s="4"/>
      <c r="F236" s="6"/>
      <c r="G236" s="4"/>
      <c r="H236" s="6"/>
    </row>
    <row r="237" ht="26.05" customHeight="1" spans="1:8">
      <c r="A237" s="4"/>
      <c r="B237" s="5" t="s">
        <v>401</v>
      </c>
      <c r="C237" s="5" t="s">
        <v>402</v>
      </c>
      <c r="D237" s="7" t="s">
        <v>440</v>
      </c>
      <c r="E237" s="4" t="s">
        <v>320</v>
      </c>
      <c r="F237" s="6" t="s">
        <v>441</v>
      </c>
      <c r="G237" s="4" t="s">
        <v>434</v>
      </c>
      <c r="H237" s="9" t="s">
        <v>404</v>
      </c>
    </row>
    <row r="238" ht="26.05" customHeight="1" spans="1:8">
      <c r="A238" s="4"/>
      <c r="B238" s="5"/>
      <c r="C238" s="5"/>
      <c r="D238" s="7"/>
      <c r="E238" s="4"/>
      <c r="F238" s="6"/>
      <c r="G238" s="4"/>
      <c r="H238" s="9" t="s">
        <v>406</v>
      </c>
    </row>
    <row r="239" ht="26.05" customHeight="1" spans="1:8">
      <c r="A239" s="4"/>
      <c r="B239" s="5"/>
      <c r="C239" s="5"/>
      <c r="D239" s="7" t="s">
        <v>442</v>
      </c>
      <c r="E239" s="4" t="s">
        <v>368</v>
      </c>
      <c r="F239" s="6" t="s">
        <v>321</v>
      </c>
      <c r="G239" s="4" t="s">
        <v>322</v>
      </c>
      <c r="H239" s="9" t="s">
        <v>404</v>
      </c>
    </row>
    <row r="240" ht="26.05" customHeight="1" spans="1:8">
      <c r="A240" s="4"/>
      <c r="B240" s="5"/>
      <c r="C240" s="5"/>
      <c r="D240" s="7"/>
      <c r="E240" s="4"/>
      <c r="F240" s="6"/>
      <c r="G240" s="4"/>
      <c r="H240" s="9" t="s">
        <v>406</v>
      </c>
    </row>
    <row r="241" ht="26.05" customHeight="1" spans="1:8">
      <c r="A241" s="4"/>
      <c r="B241" s="5"/>
      <c r="C241" s="5" t="s">
        <v>407</v>
      </c>
      <c r="D241" s="7" t="s">
        <v>443</v>
      </c>
      <c r="E241" s="4" t="s">
        <v>368</v>
      </c>
      <c r="F241" s="6" t="s">
        <v>321</v>
      </c>
      <c r="G241" s="4" t="s">
        <v>322</v>
      </c>
      <c r="H241" s="9" t="s">
        <v>406</v>
      </c>
    </row>
    <row r="242" ht="26.05" customHeight="1" spans="1:8">
      <c r="A242" s="4"/>
      <c r="B242" s="5"/>
      <c r="C242" s="5"/>
      <c r="D242" s="7"/>
      <c r="E242" s="4"/>
      <c r="F242" s="6"/>
      <c r="G242" s="4"/>
      <c r="H242" s="9" t="s">
        <v>404</v>
      </c>
    </row>
    <row r="243" ht="26.05" customHeight="1" spans="1:8">
      <c r="A243" s="4"/>
      <c r="B243" s="5"/>
      <c r="C243" s="5"/>
      <c r="D243" s="7" t="s">
        <v>444</v>
      </c>
      <c r="E243" s="4" t="s">
        <v>368</v>
      </c>
      <c r="F243" s="6" t="s">
        <v>321</v>
      </c>
      <c r="G243" s="4" t="s">
        <v>322</v>
      </c>
      <c r="H243" s="9" t="s">
        <v>404</v>
      </c>
    </row>
    <row r="244" ht="26.05" customHeight="1" spans="1:8">
      <c r="A244" s="4"/>
      <c r="B244" s="5"/>
      <c r="C244" s="5"/>
      <c r="D244" s="7"/>
      <c r="E244" s="4"/>
      <c r="F244" s="6"/>
      <c r="G244" s="4"/>
      <c r="H244" s="9" t="s">
        <v>406</v>
      </c>
    </row>
    <row r="245" ht="26.05" customHeight="1" spans="1:8">
      <c r="A245" s="4"/>
      <c r="B245" s="5"/>
      <c r="C245" s="5" t="s">
        <v>409</v>
      </c>
      <c r="D245" s="7" t="s">
        <v>445</v>
      </c>
      <c r="E245" s="4" t="s">
        <v>368</v>
      </c>
      <c r="F245" s="6" t="s">
        <v>321</v>
      </c>
      <c r="G245" s="4" t="s">
        <v>322</v>
      </c>
      <c r="H245" s="9" t="s">
        <v>406</v>
      </c>
    </row>
    <row r="246" ht="26.05" customHeight="1" spans="1:8">
      <c r="A246" s="4"/>
      <c r="B246" s="5"/>
      <c r="C246" s="5"/>
      <c r="D246" s="7"/>
      <c r="E246" s="4"/>
      <c r="F246" s="6"/>
      <c r="G246" s="4"/>
      <c r="H246" s="9" t="s">
        <v>404</v>
      </c>
    </row>
    <row r="247" ht="26.05" customHeight="1" spans="1:8">
      <c r="A247" s="4"/>
      <c r="B247" s="5"/>
      <c r="C247" s="5"/>
      <c r="D247" s="7" t="s">
        <v>446</v>
      </c>
      <c r="E247" s="4" t="s">
        <v>368</v>
      </c>
      <c r="F247" s="6" t="s">
        <v>321</v>
      </c>
      <c r="G247" s="4" t="s">
        <v>322</v>
      </c>
      <c r="H247" s="9" t="s">
        <v>406</v>
      </c>
    </row>
    <row r="248" ht="26.05" customHeight="1" spans="1:8">
      <c r="A248" s="4"/>
      <c r="B248" s="5"/>
      <c r="C248" s="5"/>
      <c r="D248" s="7"/>
      <c r="E248" s="4"/>
      <c r="F248" s="6"/>
      <c r="G248" s="4"/>
      <c r="H248" s="9" t="s">
        <v>404</v>
      </c>
    </row>
    <row r="249" ht="26.05" customHeight="1" spans="1:8">
      <c r="A249" s="4"/>
      <c r="B249" s="5" t="s">
        <v>413</v>
      </c>
      <c r="C249" s="5" t="s">
        <v>414</v>
      </c>
      <c r="D249" s="7" t="s">
        <v>442</v>
      </c>
      <c r="E249" s="4" t="s">
        <v>368</v>
      </c>
      <c r="F249" s="6" t="s">
        <v>447</v>
      </c>
      <c r="G249" s="4" t="s">
        <v>322</v>
      </c>
      <c r="H249" s="9" t="s">
        <v>406</v>
      </c>
    </row>
    <row r="250" ht="26.05" customHeight="1" spans="1:8">
      <c r="A250" s="4"/>
      <c r="B250" s="5"/>
      <c r="C250" s="5"/>
      <c r="D250" s="7"/>
      <c r="E250" s="4"/>
      <c r="F250" s="6"/>
      <c r="G250" s="4"/>
      <c r="H250" s="9" t="s">
        <v>404</v>
      </c>
    </row>
    <row r="251" ht="26.05" customHeight="1" spans="1:8">
      <c r="A251" s="4"/>
      <c r="B251" s="5"/>
      <c r="C251" s="5"/>
      <c r="D251" s="7" t="s">
        <v>448</v>
      </c>
      <c r="E251" s="4" t="s">
        <v>368</v>
      </c>
      <c r="F251" s="6" t="s">
        <v>321</v>
      </c>
      <c r="G251" s="4" t="s">
        <v>322</v>
      </c>
      <c r="H251" s="9" t="s">
        <v>404</v>
      </c>
    </row>
    <row r="252" ht="26.05" customHeight="1" spans="1:8">
      <c r="A252" s="4"/>
      <c r="B252" s="5"/>
      <c r="C252" s="5"/>
      <c r="D252" s="7"/>
      <c r="E252" s="4"/>
      <c r="F252" s="6"/>
      <c r="G252" s="4"/>
      <c r="H252" s="9" t="s">
        <v>406</v>
      </c>
    </row>
    <row r="253" ht="26.05" customHeight="1" spans="1:8">
      <c r="A253" s="4"/>
      <c r="B253" s="5"/>
      <c r="C253" s="5" t="s">
        <v>417</v>
      </c>
      <c r="D253" s="7" t="s">
        <v>449</v>
      </c>
      <c r="E253" s="4" t="s">
        <v>368</v>
      </c>
      <c r="F253" s="6" t="s">
        <v>321</v>
      </c>
      <c r="G253" s="4" t="s">
        <v>322</v>
      </c>
      <c r="H253" s="9" t="s">
        <v>406</v>
      </c>
    </row>
    <row r="254" ht="26.05" customHeight="1" spans="1:8">
      <c r="A254" s="4"/>
      <c r="B254" s="5"/>
      <c r="C254" s="5"/>
      <c r="D254" s="7"/>
      <c r="E254" s="4"/>
      <c r="F254" s="6"/>
      <c r="G254" s="4"/>
      <c r="H254" s="9" t="s">
        <v>404</v>
      </c>
    </row>
    <row r="255" ht="26.05" customHeight="1" spans="1:8">
      <c r="A255" s="4"/>
      <c r="B255" s="5"/>
      <c r="C255" s="5"/>
      <c r="D255" s="7" t="s">
        <v>450</v>
      </c>
      <c r="E255" s="4" t="s">
        <v>368</v>
      </c>
      <c r="F255" s="6" t="s">
        <v>321</v>
      </c>
      <c r="G255" s="4" t="s">
        <v>322</v>
      </c>
      <c r="H255" s="9" t="s">
        <v>404</v>
      </c>
    </row>
    <row r="256" ht="26.05" customHeight="1" spans="1:8">
      <c r="A256" s="4"/>
      <c r="B256" s="5"/>
      <c r="C256" s="5"/>
      <c r="D256" s="7"/>
      <c r="E256" s="4"/>
      <c r="F256" s="6"/>
      <c r="G256" s="4"/>
      <c r="H256" s="9" t="s">
        <v>406</v>
      </c>
    </row>
    <row r="257" ht="26.05" customHeight="1" spans="1:8">
      <c r="A257" s="4"/>
      <c r="B257" s="5" t="s">
        <v>420</v>
      </c>
      <c r="C257" s="5" t="s">
        <v>421</v>
      </c>
      <c r="D257" s="7" t="s">
        <v>451</v>
      </c>
      <c r="E257" s="4" t="s">
        <v>368</v>
      </c>
      <c r="F257" s="6" t="s">
        <v>321</v>
      </c>
      <c r="G257" s="4" t="s">
        <v>322</v>
      </c>
      <c r="H257" s="9" t="s">
        <v>404</v>
      </c>
    </row>
    <row r="258" ht="26.05" customHeight="1" spans="1:8">
      <c r="A258" s="4"/>
      <c r="B258" s="5"/>
      <c r="C258" s="5"/>
      <c r="D258" s="7"/>
      <c r="E258" s="4"/>
      <c r="F258" s="6"/>
      <c r="G258" s="4"/>
      <c r="H258" s="9" t="s">
        <v>406</v>
      </c>
    </row>
    <row r="259" ht="26.05" customHeight="1" spans="1:8">
      <c r="A259" s="4"/>
      <c r="B259" s="5"/>
      <c r="C259" s="5"/>
      <c r="D259" s="7" t="s">
        <v>452</v>
      </c>
      <c r="E259" s="4" t="s">
        <v>368</v>
      </c>
      <c r="F259" s="6" t="s">
        <v>321</v>
      </c>
      <c r="G259" s="4" t="s">
        <v>322</v>
      </c>
      <c r="H259" s="9" t="s">
        <v>406</v>
      </c>
    </row>
    <row r="260" ht="26.05" customHeight="1" spans="1:8">
      <c r="A260" s="4"/>
      <c r="B260" s="5"/>
      <c r="C260" s="5"/>
      <c r="D260" s="7"/>
      <c r="E260" s="4"/>
      <c r="F260" s="6"/>
      <c r="G260" s="4"/>
      <c r="H260" s="9" t="s">
        <v>404</v>
      </c>
    </row>
    <row r="261" ht="8.25" customHeight="1" spans="1:8">
      <c r="A261" s="10"/>
      <c r="B261" s="10"/>
      <c r="C261" s="10"/>
      <c r="D261" s="10"/>
      <c r="E261" s="10"/>
      <c r="F261" s="10"/>
      <c r="G261" s="10"/>
      <c r="H261" s="10"/>
    </row>
    <row r="262" ht="26.05" customHeight="1" spans="1:8">
      <c r="A262" s="4" t="s">
        <v>384</v>
      </c>
      <c r="B262" s="5" t="s">
        <v>271</v>
      </c>
      <c r="C262" s="5"/>
      <c r="D262" s="5"/>
      <c r="E262" s="5"/>
      <c r="F262" s="5"/>
      <c r="G262" s="5"/>
      <c r="H262" s="5"/>
    </row>
    <row r="263" ht="26.05" customHeight="1" spans="1:8">
      <c r="A263" s="4" t="s">
        <v>385</v>
      </c>
      <c r="B263" s="6" t="s">
        <v>259</v>
      </c>
      <c r="C263" s="6"/>
      <c r="D263" s="6"/>
      <c r="E263" s="6" t="s">
        <v>386</v>
      </c>
      <c r="F263" s="6" t="s">
        <v>387</v>
      </c>
      <c r="G263" s="6"/>
      <c r="H263" s="6"/>
    </row>
    <row r="264" ht="26.05" customHeight="1" spans="1:8">
      <c r="A264" s="4" t="s">
        <v>388</v>
      </c>
      <c r="B264" s="7" t="s">
        <v>389</v>
      </c>
      <c r="C264" s="7"/>
      <c r="D264" s="7"/>
      <c r="E264" s="8">
        <v>52</v>
      </c>
      <c r="F264" s="8"/>
      <c r="G264" s="8"/>
      <c r="H264" s="8"/>
    </row>
    <row r="265" ht="26.05" customHeight="1" spans="1:8">
      <c r="A265" s="4"/>
      <c r="B265" s="7" t="s">
        <v>390</v>
      </c>
      <c r="C265" s="7"/>
      <c r="D265" s="7"/>
      <c r="E265" s="8">
        <v>52</v>
      </c>
      <c r="F265" s="8"/>
      <c r="G265" s="8"/>
      <c r="H265" s="8"/>
    </row>
    <row r="266" ht="26.05" customHeight="1" spans="1:8">
      <c r="A266" s="4"/>
      <c r="B266" s="7" t="s">
        <v>391</v>
      </c>
      <c r="C266" s="7"/>
      <c r="D266" s="7"/>
      <c r="E266" s="8">
        <v>52</v>
      </c>
      <c r="F266" s="8"/>
      <c r="G266" s="8"/>
      <c r="H266" s="8"/>
    </row>
    <row r="267" ht="26.05" customHeight="1" spans="1:8">
      <c r="A267" s="4"/>
      <c r="B267" s="7" t="s">
        <v>392</v>
      </c>
      <c r="C267" s="7"/>
      <c r="D267" s="7"/>
      <c r="E267" s="8"/>
      <c r="F267" s="8"/>
      <c r="G267" s="8"/>
      <c r="H267" s="8"/>
    </row>
    <row r="268" ht="26.05" customHeight="1" spans="1:8">
      <c r="A268" s="4"/>
      <c r="B268" s="7" t="s">
        <v>393</v>
      </c>
      <c r="C268" s="7"/>
      <c r="D268" s="7"/>
      <c r="E268" s="8"/>
      <c r="F268" s="8"/>
      <c r="G268" s="8"/>
      <c r="H268" s="8"/>
    </row>
    <row r="269" ht="26.05" customHeight="1" spans="1:8">
      <c r="A269" s="4"/>
      <c r="B269" s="7" t="s">
        <v>394</v>
      </c>
      <c r="C269" s="7"/>
      <c r="D269" s="7"/>
      <c r="E269" s="8"/>
      <c r="F269" s="8"/>
      <c r="G269" s="8"/>
      <c r="H269" s="8"/>
    </row>
    <row r="270" ht="26.05" customHeight="1" spans="1:8">
      <c r="A270" s="4"/>
      <c r="B270" s="7" t="s">
        <v>395</v>
      </c>
      <c r="C270" s="7"/>
      <c r="D270" s="7"/>
      <c r="E270" s="8"/>
      <c r="F270" s="8"/>
      <c r="G270" s="8"/>
      <c r="H270" s="8"/>
    </row>
    <row r="271" ht="26.05" customHeight="1" spans="1:8">
      <c r="A271" s="4"/>
      <c r="B271" s="7" t="s">
        <v>396</v>
      </c>
      <c r="C271" s="7"/>
      <c r="D271" s="7"/>
      <c r="E271" s="8"/>
      <c r="F271" s="8"/>
      <c r="G271" s="8"/>
      <c r="H271" s="8"/>
    </row>
    <row r="272" ht="26.05" customHeight="1" spans="1:8">
      <c r="A272" s="4" t="s">
        <v>397</v>
      </c>
      <c r="B272" s="6" t="s">
        <v>398</v>
      </c>
      <c r="C272" s="6"/>
      <c r="D272" s="6"/>
      <c r="E272" s="6"/>
      <c r="F272" s="6"/>
      <c r="G272" s="6"/>
      <c r="H272" s="6"/>
    </row>
    <row r="273" ht="26.05" customHeight="1" spans="1:8">
      <c r="A273" s="4"/>
      <c r="B273" s="7" t="s">
        <v>453</v>
      </c>
      <c r="C273" s="7"/>
      <c r="D273" s="7"/>
      <c r="E273" s="7"/>
      <c r="F273" s="7"/>
      <c r="G273" s="7"/>
      <c r="H273" s="7"/>
    </row>
    <row r="274" ht="16.25" customHeight="1" spans="1:8">
      <c r="A274" s="4" t="s">
        <v>400</v>
      </c>
      <c r="B274" s="6" t="s">
        <v>310</v>
      </c>
      <c r="C274" s="6" t="s">
        <v>311</v>
      </c>
      <c r="D274" s="6" t="s">
        <v>312</v>
      </c>
      <c r="E274" s="4" t="s">
        <v>313</v>
      </c>
      <c r="F274" s="6" t="s">
        <v>314</v>
      </c>
      <c r="G274" s="4" t="s">
        <v>315</v>
      </c>
      <c r="H274" s="6" t="s">
        <v>316</v>
      </c>
    </row>
    <row r="275" ht="16.25" customHeight="1" spans="1:8">
      <c r="A275" s="4"/>
      <c r="B275" s="6"/>
      <c r="C275" s="6"/>
      <c r="D275" s="6"/>
      <c r="E275" s="4"/>
      <c r="F275" s="6"/>
      <c r="G275" s="4"/>
      <c r="H275" s="6"/>
    </row>
    <row r="276" ht="26.05" customHeight="1" spans="1:8">
      <c r="A276" s="4"/>
      <c r="B276" s="5" t="s">
        <v>401</v>
      </c>
      <c r="C276" s="5" t="s">
        <v>402</v>
      </c>
      <c r="D276" s="7" t="s">
        <v>403</v>
      </c>
      <c r="E276" s="4" t="s">
        <v>320</v>
      </c>
      <c r="F276" s="6" t="s">
        <v>321</v>
      </c>
      <c r="G276" s="4" t="s">
        <v>322</v>
      </c>
      <c r="H276" s="9" t="s">
        <v>404</v>
      </c>
    </row>
    <row r="277" ht="26.05" customHeight="1" spans="1:8">
      <c r="A277" s="4"/>
      <c r="B277" s="5"/>
      <c r="C277" s="5"/>
      <c r="D277" s="7" t="s">
        <v>405</v>
      </c>
      <c r="E277" s="4" t="s">
        <v>320</v>
      </c>
      <c r="F277" s="6" t="s">
        <v>321</v>
      </c>
      <c r="G277" s="4" t="s">
        <v>322</v>
      </c>
      <c r="H277" s="9" t="s">
        <v>404</v>
      </c>
    </row>
    <row r="278" ht="26.05" customHeight="1" spans="1:8">
      <c r="A278" s="4"/>
      <c r="B278" s="5"/>
      <c r="C278" s="5" t="s">
        <v>407</v>
      </c>
      <c r="D278" s="7" t="s">
        <v>403</v>
      </c>
      <c r="E278" s="4" t="s">
        <v>320</v>
      </c>
      <c r="F278" s="6" t="s">
        <v>321</v>
      </c>
      <c r="G278" s="4" t="s">
        <v>322</v>
      </c>
      <c r="H278" s="9" t="s">
        <v>404</v>
      </c>
    </row>
    <row r="279" ht="26.05" customHeight="1" spans="1:8">
      <c r="A279" s="4"/>
      <c r="B279" s="5"/>
      <c r="C279" s="5"/>
      <c r="D279" s="7" t="s">
        <v>408</v>
      </c>
      <c r="E279" s="4" t="s">
        <v>320</v>
      </c>
      <c r="F279" s="6" t="s">
        <v>321</v>
      </c>
      <c r="G279" s="4" t="s">
        <v>322</v>
      </c>
      <c r="H279" s="9" t="s">
        <v>404</v>
      </c>
    </row>
    <row r="280" ht="27.6" customHeight="1" spans="1:8">
      <c r="A280" s="4"/>
      <c r="B280" s="5" t="s">
        <v>413</v>
      </c>
      <c r="C280" s="5" t="s">
        <v>414</v>
      </c>
      <c r="D280" s="7" t="s">
        <v>415</v>
      </c>
      <c r="E280" s="4"/>
      <c r="F280" s="6" t="s">
        <v>416</v>
      </c>
      <c r="G280" s="4"/>
      <c r="H280" s="9" t="s">
        <v>404</v>
      </c>
    </row>
    <row r="281" ht="26.05" customHeight="1" spans="1:8">
      <c r="A281" s="4"/>
      <c r="B281" s="5"/>
      <c r="C281" s="5"/>
      <c r="D281" s="7" t="s">
        <v>454</v>
      </c>
      <c r="E281" s="4"/>
      <c r="F281" s="6" t="s">
        <v>455</v>
      </c>
      <c r="G281" s="4"/>
      <c r="H281" s="9" t="s">
        <v>404</v>
      </c>
    </row>
    <row r="282" ht="26.05" customHeight="1" spans="1:8">
      <c r="A282" s="4"/>
      <c r="B282" s="5" t="s">
        <v>420</v>
      </c>
      <c r="C282" s="5" t="s">
        <v>421</v>
      </c>
      <c r="D282" s="7" t="s">
        <v>456</v>
      </c>
      <c r="E282" s="4" t="s">
        <v>320</v>
      </c>
      <c r="F282" s="6" t="s">
        <v>321</v>
      </c>
      <c r="G282" s="4" t="s">
        <v>322</v>
      </c>
      <c r="H282" s="9" t="s">
        <v>404</v>
      </c>
    </row>
    <row r="283" ht="27.6" customHeight="1" spans="1:8">
      <c r="A283" s="4"/>
      <c r="B283" s="5"/>
      <c r="C283" s="5"/>
      <c r="D283" s="7" t="s">
        <v>422</v>
      </c>
      <c r="E283" s="4" t="s">
        <v>368</v>
      </c>
      <c r="F283" s="6" t="s">
        <v>321</v>
      </c>
      <c r="G283" s="4" t="s">
        <v>322</v>
      </c>
      <c r="H283" s="9" t="s">
        <v>404</v>
      </c>
    </row>
    <row r="284" ht="8.25" customHeight="1" spans="1:8">
      <c r="A284" s="10"/>
      <c r="B284" s="10"/>
      <c r="C284" s="10"/>
      <c r="D284" s="10"/>
      <c r="E284" s="10"/>
      <c r="F284" s="10"/>
      <c r="G284" s="10"/>
      <c r="H284" s="10"/>
    </row>
    <row r="285" ht="26.05" customHeight="1" spans="1:8">
      <c r="A285" s="4" t="s">
        <v>384</v>
      </c>
      <c r="B285" s="5" t="s">
        <v>277</v>
      </c>
      <c r="C285" s="5"/>
      <c r="D285" s="5"/>
      <c r="E285" s="5"/>
      <c r="F285" s="5"/>
      <c r="G285" s="5"/>
      <c r="H285" s="5"/>
    </row>
    <row r="286" ht="26.05" customHeight="1" spans="1:8">
      <c r="A286" s="4" t="s">
        <v>385</v>
      </c>
      <c r="B286" s="6" t="s">
        <v>259</v>
      </c>
      <c r="C286" s="6"/>
      <c r="D286" s="6"/>
      <c r="E286" s="6" t="s">
        <v>386</v>
      </c>
      <c r="F286" s="6" t="s">
        <v>387</v>
      </c>
      <c r="G286" s="6"/>
      <c r="H286" s="6"/>
    </row>
    <row r="287" ht="26.05" customHeight="1" spans="1:8">
      <c r="A287" s="4" t="s">
        <v>388</v>
      </c>
      <c r="B287" s="7" t="s">
        <v>389</v>
      </c>
      <c r="C287" s="7"/>
      <c r="D287" s="7"/>
      <c r="E287" s="8">
        <v>63.5</v>
      </c>
      <c r="F287" s="8"/>
      <c r="G287" s="8"/>
      <c r="H287" s="8"/>
    </row>
    <row r="288" ht="26.05" customHeight="1" spans="1:8">
      <c r="A288" s="4"/>
      <c r="B288" s="7" t="s">
        <v>390</v>
      </c>
      <c r="C288" s="7"/>
      <c r="D288" s="7"/>
      <c r="E288" s="8">
        <v>63.5</v>
      </c>
      <c r="F288" s="8"/>
      <c r="G288" s="8"/>
      <c r="H288" s="8"/>
    </row>
    <row r="289" ht="26.05" customHeight="1" spans="1:8">
      <c r="A289" s="4"/>
      <c r="B289" s="7" t="s">
        <v>391</v>
      </c>
      <c r="C289" s="7"/>
      <c r="D289" s="7"/>
      <c r="E289" s="8">
        <v>63.5</v>
      </c>
      <c r="F289" s="8"/>
      <c r="G289" s="8"/>
      <c r="H289" s="8"/>
    </row>
    <row r="290" ht="26.05" customHeight="1" spans="1:8">
      <c r="A290" s="4"/>
      <c r="B290" s="7" t="s">
        <v>392</v>
      </c>
      <c r="C290" s="7"/>
      <c r="D290" s="7"/>
      <c r="E290" s="8"/>
      <c r="F290" s="8"/>
      <c r="G290" s="8"/>
      <c r="H290" s="8"/>
    </row>
    <row r="291" ht="26.05" customHeight="1" spans="1:8">
      <c r="A291" s="4"/>
      <c r="B291" s="7" t="s">
        <v>393</v>
      </c>
      <c r="C291" s="7"/>
      <c r="D291" s="7"/>
      <c r="E291" s="8"/>
      <c r="F291" s="8"/>
      <c r="G291" s="8"/>
      <c r="H291" s="8"/>
    </row>
    <row r="292" ht="26.05" customHeight="1" spans="1:8">
      <c r="A292" s="4"/>
      <c r="B292" s="7" t="s">
        <v>394</v>
      </c>
      <c r="C292" s="7"/>
      <c r="D292" s="7"/>
      <c r="E292" s="8"/>
      <c r="F292" s="8"/>
      <c r="G292" s="8"/>
      <c r="H292" s="8"/>
    </row>
    <row r="293" ht="26.05" customHeight="1" spans="1:8">
      <c r="A293" s="4"/>
      <c r="B293" s="7" t="s">
        <v>395</v>
      </c>
      <c r="C293" s="7"/>
      <c r="D293" s="7"/>
      <c r="E293" s="8"/>
      <c r="F293" s="8"/>
      <c r="G293" s="8"/>
      <c r="H293" s="8"/>
    </row>
    <row r="294" ht="26.05" customHeight="1" spans="1:8">
      <c r="A294" s="4"/>
      <c r="B294" s="7" t="s">
        <v>396</v>
      </c>
      <c r="C294" s="7"/>
      <c r="D294" s="7"/>
      <c r="E294" s="8"/>
      <c r="F294" s="8"/>
      <c r="G294" s="8"/>
      <c r="H294" s="8"/>
    </row>
    <row r="295" ht="26.05" customHeight="1" spans="1:8">
      <c r="A295" s="4" t="s">
        <v>397</v>
      </c>
      <c r="B295" s="6" t="s">
        <v>398</v>
      </c>
      <c r="C295" s="6"/>
      <c r="D295" s="6"/>
      <c r="E295" s="6"/>
      <c r="F295" s="6"/>
      <c r="G295" s="6"/>
      <c r="H295" s="6"/>
    </row>
    <row r="296" ht="26.05" customHeight="1" spans="1:8">
      <c r="A296" s="4"/>
      <c r="B296" s="7" t="s">
        <v>457</v>
      </c>
      <c r="C296" s="7"/>
      <c r="D296" s="7"/>
      <c r="E296" s="7"/>
      <c r="F296" s="7"/>
      <c r="G296" s="7"/>
      <c r="H296" s="7"/>
    </row>
    <row r="297" ht="16.25" customHeight="1" spans="1:8">
      <c r="A297" s="4" t="s">
        <v>400</v>
      </c>
      <c r="B297" s="6" t="s">
        <v>310</v>
      </c>
      <c r="C297" s="6" t="s">
        <v>311</v>
      </c>
      <c r="D297" s="6" t="s">
        <v>312</v>
      </c>
      <c r="E297" s="4" t="s">
        <v>313</v>
      </c>
      <c r="F297" s="6" t="s">
        <v>314</v>
      </c>
      <c r="G297" s="4" t="s">
        <v>315</v>
      </c>
      <c r="H297" s="6" t="s">
        <v>316</v>
      </c>
    </row>
    <row r="298" ht="16.25" customHeight="1" spans="1:8">
      <c r="A298" s="4"/>
      <c r="B298" s="6"/>
      <c r="C298" s="6"/>
      <c r="D298" s="6"/>
      <c r="E298" s="4"/>
      <c r="F298" s="6"/>
      <c r="G298" s="4"/>
      <c r="H298" s="6"/>
    </row>
    <row r="299" ht="27.6" customHeight="1" spans="1:8">
      <c r="A299" s="4"/>
      <c r="B299" s="5" t="s">
        <v>401</v>
      </c>
      <c r="C299" s="5" t="s">
        <v>402</v>
      </c>
      <c r="D299" s="7" t="s">
        <v>458</v>
      </c>
      <c r="E299" s="4" t="s">
        <v>368</v>
      </c>
      <c r="F299" s="6" t="s">
        <v>459</v>
      </c>
      <c r="G299" s="4" t="s">
        <v>358</v>
      </c>
      <c r="H299" s="9" t="s">
        <v>404</v>
      </c>
    </row>
    <row r="300" ht="26.05" customHeight="1" spans="1:8">
      <c r="A300" s="4"/>
      <c r="B300" s="5"/>
      <c r="C300" s="5"/>
      <c r="D300" s="7" t="s">
        <v>405</v>
      </c>
      <c r="E300" s="4" t="s">
        <v>320</v>
      </c>
      <c r="F300" s="6" t="s">
        <v>321</v>
      </c>
      <c r="G300" s="4" t="s">
        <v>322</v>
      </c>
      <c r="H300" s="9" t="s">
        <v>404</v>
      </c>
    </row>
    <row r="301" ht="27.6" customHeight="1" spans="1:8">
      <c r="A301" s="4"/>
      <c r="B301" s="5"/>
      <c r="C301" s="5" t="s">
        <v>407</v>
      </c>
      <c r="D301" s="7" t="s">
        <v>460</v>
      </c>
      <c r="E301" s="4"/>
      <c r="F301" s="6" t="s">
        <v>461</v>
      </c>
      <c r="G301" s="4"/>
      <c r="H301" s="9" t="s">
        <v>404</v>
      </c>
    </row>
    <row r="302" ht="26.05" customHeight="1" spans="1:8">
      <c r="A302" s="4"/>
      <c r="B302" s="5"/>
      <c r="C302" s="5"/>
      <c r="D302" s="7" t="s">
        <v>408</v>
      </c>
      <c r="E302" s="4" t="s">
        <v>320</v>
      </c>
      <c r="F302" s="6" t="s">
        <v>321</v>
      </c>
      <c r="G302" s="4" t="s">
        <v>322</v>
      </c>
      <c r="H302" s="9" t="s">
        <v>404</v>
      </c>
    </row>
    <row r="303" ht="26.05" customHeight="1" spans="1:8">
      <c r="A303" s="4"/>
      <c r="B303" s="5" t="s">
        <v>413</v>
      </c>
      <c r="C303" s="5" t="s">
        <v>417</v>
      </c>
      <c r="D303" s="7" t="s">
        <v>462</v>
      </c>
      <c r="E303" s="4"/>
      <c r="F303" s="6" t="s">
        <v>455</v>
      </c>
      <c r="G303" s="4"/>
      <c r="H303" s="9" t="s">
        <v>404</v>
      </c>
    </row>
    <row r="304" ht="26.05" customHeight="1" spans="1:8">
      <c r="A304" s="4"/>
      <c r="B304" s="5"/>
      <c r="C304" s="5"/>
      <c r="D304" s="7" t="s">
        <v>463</v>
      </c>
      <c r="E304" s="4"/>
      <c r="F304" s="6" t="s">
        <v>426</v>
      </c>
      <c r="G304" s="4"/>
      <c r="H304" s="9" t="s">
        <v>404</v>
      </c>
    </row>
    <row r="305" ht="26.05" customHeight="1" spans="1:8">
      <c r="A305" s="4"/>
      <c r="B305" s="5" t="s">
        <v>420</v>
      </c>
      <c r="C305" s="5" t="s">
        <v>421</v>
      </c>
      <c r="D305" s="7" t="s">
        <v>464</v>
      </c>
      <c r="E305" s="4" t="s">
        <v>368</v>
      </c>
      <c r="F305" s="6" t="s">
        <v>321</v>
      </c>
      <c r="G305" s="4" t="s">
        <v>322</v>
      </c>
      <c r="H305" s="9" t="s">
        <v>404</v>
      </c>
    </row>
    <row r="306" ht="8.25" customHeight="1" spans="1:8">
      <c r="A306" s="10"/>
      <c r="B306" s="10"/>
      <c r="C306" s="10"/>
      <c r="D306" s="10"/>
      <c r="E306" s="10"/>
      <c r="F306" s="10"/>
      <c r="G306" s="10"/>
      <c r="H306" s="10"/>
    </row>
  </sheetData>
  <mergeCells count="643">
    <mergeCell ref="A1:H1"/>
    <mergeCell ref="A2:D2"/>
    <mergeCell ref="E2:H2"/>
    <mergeCell ref="B3:H3"/>
    <mergeCell ref="B4:D4"/>
    <mergeCell ref="F4:H4"/>
    <mergeCell ref="B5:D5"/>
    <mergeCell ref="E5:H5"/>
    <mergeCell ref="B6:D6"/>
    <mergeCell ref="E6:H6"/>
    <mergeCell ref="B7:D7"/>
    <mergeCell ref="E7:H7"/>
    <mergeCell ref="B8:D8"/>
    <mergeCell ref="E8:H8"/>
    <mergeCell ref="B9:D9"/>
    <mergeCell ref="E9:H9"/>
    <mergeCell ref="B10:D10"/>
    <mergeCell ref="E10:H10"/>
    <mergeCell ref="B11:D11"/>
    <mergeCell ref="E11:H11"/>
    <mergeCell ref="B12:D12"/>
    <mergeCell ref="E12:H12"/>
    <mergeCell ref="B13:H13"/>
    <mergeCell ref="B14:H14"/>
    <mergeCell ref="B34:H34"/>
    <mergeCell ref="B35:D35"/>
    <mergeCell ref="F35:H35"/>
    <mergeCell ref="B36:D36"/>
    <mergeCell ref="E36:H36"/>
    <mergeCell ref="B37:D37"/>
    <mergeCell ref="E37:H37"/>
    <mergeCell ref="B38:D38"/>
    <mergeCell ref="E38:H38"/>
    <mergeCell ref="B39:D39"/>
    <mergeCell ref="E39:H39"/>
    <mergeCell ref="B40:D40"/>
    <mergeCell ref="E40:H40"/>
    <mergeCell ref="B41:D41"/>
    <mergeCell ref="E41:H41"/>
    <mergeCell ref="B42:D42"/>
    <mergeCell ref="E42:H42"/>
    <mergeCell ref="B43:D43"/>
    <mergeCell ref="E43:H43"/>
    <mergeCell ref="B44:H44"/>
    <mergeCell ref="B45:H45"/>
    <mergeCell ref="B67:H67"/>
    <mergeCell ref="B68:D68"/>
    <mergeCell ref="F68:H68"/>
    <mergeCell ref="B69:D69"/>
    <mergeCell ref="E69:H69"/>
    <mergeCell ref="B70:D70"/>
    <mergeCell ref="E70:H70"/>
    <mergeCell ref="B71:D71"/>
    <mergeCell ref="E71:H71"/>
    <mergeCell ref="B72:D72"/>
    <mergeCell ref="E72:H72"/>
    <mergeCell ref="B73:D73"/>
    <mergeCell ref="E73:H73"/>
    <mergeCell ref="B74:D74"/>
    <mergeCell ref="E74:H74"/>
    <mergeCell ref="B75:D75"/>
    <mergeCell ref="E75:H75"/>
    <mergeCell ref="B76:D76"/>
    <mergeCell ref="E76:H76"/>
    <mergeCell ref="B77:H77"/>
    <mergeCell ref="B78:H78"/>
    <mergeCell ref="B98:H98"/>
    <mergeCell ref="B99:D99"/>
    <mergeCell ref="F99:H99"/>
    <mergeCell ref="B100:D100"/>
    <mergeCell ref="E100:H100"/>
    <mergeCell ref="B101:D101"/>
    <mergeCell ref="E101:H101"/>
    <mergeCell ref="B102:D102"/>
    <mergeCell ref="E102:H102"/>
    <mergeCell ref="B103:D103"/>
    <mergeCell ref="E103:H103"/>
    <mergeCell ref="B104:D104"/>
    <mergeCell ref="E104:H104"/>
    <mergeCell ref="B105:D105"/>
    <mergeCell ref="E105:H105"/>
    <mergeCell ref="B106:D106"/>
    <mergeCell ref="E106:H106"/>
    <mergeCell ref="B107:D107"/>
    <mergeCell ref="E107:H107"/>
    <mergeCell ref="B108:H108"/>
    <mergeCell ref="B109:H109"/>
    <mergeCell ref="B128:H128"/>
    <mergeCell ref="B129:D129"/>
    <mergeCell ref="F129:H129"/>
    <mergeCell ref="B130:D130"/>
    <mergeCell ref="E130:H130"/>
    <mergeCell ref="B131:D131"/>
    <mergeCell ref="E131:H131"/>
    <mergeCell ref="B132:D132"/>
    <mergeCell ref="E132:H132"/>
    <mergeCell ref="B133:D133"/>
    <mergeCell ref="E133:H133"/>
    <mergeCell ref="B134:D134"/>
    <mergeCell ref="E134:H134"/>
    <mergeCell ref="B135:D135"/>
    <mergeCell ref="E135:H135"/>
    <mergeCell ref="B136:D136"/>
    <mergeCell ref="E136:H136"/>
    <mergeCell ref="B137:D137"/>
    <mergeCell ref="E137:H137"/>
    <mergeCell ref="B138:H138"/>
    <mergeCell ref="B139:H139"/>
    <mergeCell ref="B161:H161"/>
    <mergeCell ref="B162:D162"/>
    <mergeCell ref="F162:H162"/>
    <mergeCell ref="B163:D163"/>
    <mergeCell ref="E163:H163"/>
    <mergeCell ref="B164:D164"/>
    <mergeCell ref="E164:H164"/>
    <mergeCell ref="B165:D165"/>
    <mergeCell ref="E165:H165"/>
    <mergeCell ref="B166:D166"/>
    <mergeCell ref="E166:H166"/>
    <mergeCell ref="B167:D167"/>
    <mergeCell ref="E167:H167"/>
    <mergeCell ref="B168:D168"/>
    <mergeCell ref="E168:H168"/>
    <mergeCell ref="B169:D169"/>
    <mergeCell ref="E169:H169"/>
    <mergeCell ref="B170:D170"/>
    <mergeCell ref="E170:H170"/>
    <mergeCell ref="B171:H171"/>
    <mergeCell ref="B172:H172"/>
    <mergeCell ref="B192:H192"/>
    <mergeCell ref="B193:D193"/>
    <mergeCell ref="F193:H193"/>
    <mergeCell ref="B194:D194"/>
    <mergeCell ref="E194:H194"/>
    <mergeCell ref="B195:D195"/>
    <mergeCell ref="E195:H195"/>
    <mergeCell ref="B196:D196"/>
    <mergeCell ref="E196:H196"/>
    <mergeCell ref="B197:D197"/>
    <mergeCell ref="E197:H197"/>
    <mergeCell ref="B198:D198"/>
    <mergeCell ref="E198:H198"/>
    <mergeCell ref="B199:D199"/>
    <mergeCell ref="E199:H199"/>
    <mergeCell ref="B200:D200"/>
    <mergeCell ref="E200:H200"/>
    <mergeCell ref="B201:D201"/>
    <mergeCell ref="E201:H201"/>
    <mergeCell ref="B202:H202"/>
    <mergeCell ref="B203:H203"/>
    <mergeCell ref="B223:H223"/>
    <mergeCell ref="B224:D224"/>
    <mergeCell ref="F224:H224"/>
    <mergeCell ref="B225:D225"/>
    <mergeCell ref="E225:H225"/>
    <mergeCell ref="B226:D226"/>
    <mergeCell ref="E226:H226"/>
    <mergeCell ref="B227:D227"/>
    <mergeCell ref="E227:H227"/>
    <mergeCell ref="B228:D228"/>
    <mergeCell ref="E228:H228"/>
    <mergeCell ref="B229:D229"/>
    <mergeCell ref="E229:H229"/>
    <mergeCell ref="B230:D230"/>
    <mergeCell ref="E230:H230"/>
    <mergeCell ref="B231:D231"/>
    <mergeCell ref="E231:H231"/>
    <mergeCell ref="B232:D232"/>
    <mergeCell ref="E232:H232"/>
    <mergeCell ref="B233:H233"/>
    <mergeCell ref="B234:H234"/>
    <mergeCell ref="B262:H262"/>
    <mergeCell ref="B263:D263"/>
    <mergeCell ref="F263:H263"/>
    <mergeCell ref="B264:D264"/>
    <mergeCell ref="E264:H264"/>
    <mergeCell ref="B265:D265"/>
    <mergeCell ref="E265:H265"/>
    <mergeCell ref="B266:D266"/>
    <mergeCell ref="E266:H266"/>
    <mergeCell ref="B267:D267"/>
    <mergeCell ref="E267:H267"/>
    <mergeCell ref="B268:D268"/>
    <mergeCell ref="E268:H268"/>
    <mergeCell ref="B269:D269"/>
    <mergeCell ref="E269:H269"/>
    <mergeCell ref="B270:D270"/>
    <mergeCell ref="E270:H270"/>
    <mergeCell ref="B271:D271"/>
    <mergeCell ref="E271:H271"/>
    <mergeCell ref="B272:H272"/>
    <mergeCell ref="B273:H273"/>
    <mergeCell ref="B285:H285"/>
    <mergeCell ref="B286:D286"/>
    <mergeCell ref="F286:H286"/>
    <mergeCell ref="B287:D287"/>
    <mergeCell ref="E287:H287"/>
    <mergeCell ref="B288:D288"/>
    <mergeCell ref="E288:H288"/>
    <mergeCell ref="B289:D289"/>
    <mergeCell ref="E289:H289"/>
    <mergeCell ref="B290:D290"/>
    <mergeCell ref="E290:H290"/>
    <mergeCell ref="B291:D291"/>
    <mergeCell ref="E291:H291"/>
    <mergeCell ref="B292:D292"/>
    <mergeCell ref="E292:H292"/>
    <mergeCell ref="B293:D293"/>
    <mergeCell ref="E293:H293"/>
    <mergeCell ref="B294:D294"/>
    <mergeCell ref="E294:H294"/>
    <mergeCell ref="B295:H295"/>
    <mergeCell ref="B296:H296"/>
    <mergeCell ref="A5:A12"/>
    <mergeCell ref="A13:A14"/>
    <mergeCell ref="A15:A32"/>
    <mergeCell ref="A36:A43"/>
    <mergeCell ref="A44:A45"/>
    <mergeCell ref="A46:A65"/>
    <mergeCell ref="A69:A76"/>
    <mergeCell ref="A77:A78"/>
    <mergeCell ref="A79:A96"/>
    <mergeCell ref="A100:A107"/>
    <mergeCell ref="A108:A109"/>
    <mergeCell ref="A110:A126"/>
    <mergeCell ref="A130:A137"/>
    <mergeCell ref="A138:A139"/>
    <mergeCell ref="A140:A159"/>
    <mergeCell ref="A163:A170"/>
    <mergeCell ref="A171:A172"/>
    <mergeCell ref="A173:A190"/>
    <mergeCell ref="A194:A201"/>
    <mergeCell ref="A202:A203"/>
    <mergeCell ref="A204:A221"/>
    <mergeCell ref="A225:A232"/>
    <mergeCell ref="A233:A234"/>
    <mergeCell ref="A235:A260"/>
    <mergeCell ref="A264:A271"/>
    <mergeCell ref="A272:A273"/>
    <mergeCell ref="A274:A283"/>
    <mergeCell ref="A287:A294"/>
    <mergeCell ref="A295:A296"/>
    <mergeCell ref="A297:A305"/>
    <mergeCell ref="B15:B16"/>
    <mergeCell ref="B17:B26"/>
    <mergeCell ref="B27:B30"/>
    <mergeCell ref="B31:B32"/>
    <mergeCell ref="B46:B47"/>
    <mergeCell ref="B48:B57"/>
    <mergeCell ref="B58:B63"/>
    <mergeCell ref="B64:B65"/>
    <mergeCell ref="B79:B80"/>
    <mergeCell ref="B81:B90"/>
    <mergeCell ref="B91:B94"/>
    <mergeCell ref="B95:B96"/>
    <mergeCell ref="B110:B111"/>
    <mergeCell ref="B112:B120"/>
    <mergeCell ref="B121:B124"/>
    <mergeCell ref="B125:B126"/>
    <mergeCell ref="B140:B141"/>
    <mergeCell ref="B142:B153"/>
    <mergeCell ref="B154:B157"/>
    <mergeCell ref="B158:B159"/>
    <mergeCell ref="B173:B174"/>
    <mergeCell ref="B175:B184"/>
    <mergeCell ref="B185:B188"/>
    <mergeCell ref="B189:B190"/>
    <mergeCell ref="B204:B205"/>
    <mergeCell ref="B206:B215"/>
    <mergeCell ref="B216:B219"/>
    <mergeCell ref="B220:B221"/>
    <mergeCell ref="B235:B236"/>
    <mergeCell ref="B237:B248"/>
    <mergeCell ref="B249:B256"/>
    <mergeCell ref="B257:B260"/>
    <mergeCell ref="B274:B275"/>
    <mergeCell ref="B276:B279"/>
    <mergeCell ref="B280:B281"/>
    <mergeCell ref="B282:B283"/>
    <mergeCell ref="B297:B298"/>
    <mergeCell ref="B299:B302"/>
    <mergeCell ref="B303:B304"/>
    <mergeCell ref="C15:C16"/>
    <mergeCell ref="C17:C19"/>
    <mergeCell ref="C20:C22"/>
    <mergeCell ref="C23:C24"/>
    <mergeCell ref="C25:C26"/>
    <mergeCell ref="C27:C28"/>
    <mergeCell ref="C29:C30"/>
    <mergeCell ref="C31:C32"/>
    <mergeCell ref="C46:C47"/>
    <mergeCell ref="C48:C50"/>
    <mergeCell ref="C51:C53"/>
    <mergeCell ref="C54:C55"/>
    <mergeCell ref="C56:C57"/>
    <mergeCell ref="C58:C60"/>
    <mergeCell ref="C61:C63"/>
    <mergeCell ref="C64:C65"/>
    <mergeCell ref="C79:C80"/>
    <mergeCell ref="C81:C83"/>
    <mergeCell ref="C84:C86"/>
    <mergeCell ref="C87:C88"/>
    <mergeCell ref="C89:C90"/>
    <mergeCell ref="C91:C92"/>
    <mergeCell ref="C93:C94"/>
    <mergeCell ref="C95:C96"/>
    <mergeCell ref="C110:C111"/>
    <mergeCell ref="C112:C114"/>
    <mergeCell ref="C115:C117"/>
    <mergeCell ref="C119:C120"/>
    <mergeCell ref="C121:C122"/>
    <mergeCell ref="C123:C124"/>
    <mergeCell ref="C125:C126"/>
    <mergeCell ref="C140:C141"/>
    <mergeCell ref="C142:C145"/>
    <mergeCell ref="C146:C149"/>
    <mergeCell ref="C150:C151"/>
    <mergeCell ref="C152:C153"/>
    <mergeCell ref="C154:C155"/>
    <mergeCell ref="C156:C157"/>
    <mergeCell ref="C158:C159"/>
    <mergeCell ref="C173:C174"/>
    <mergeCell ref="C175:C177"/>
    <mergeCell ref="C178:C180"/>
    <mergeCell ref="C181:C182"/>
    <mergeCell ref="C183:C184"/>
    <mergeCell ref="C185:C186"/>
    <mergeCell ref="C187:C188"/>
    <mergeCell ref="C189:C190"/>
    <mergeCell ref="C204:C205"/>
    <mergeCell ref="C206:C208"/>
    <mergeCell ref="C209:C211"/>
    <mergeCell ref="C212:C213"/>
    <mergeCell ref="C214:C215"/>
    <mergeCell ref="C216:C217"/>
    <mergeCell ref="C218:C219"/>
    <mergeCell ref="C220:C221"/>
    <mergeCell ref="C235:C236"/>
    <mergeCell ref="C237:C240"/>
    <mergeCell ref="C241:C244"/>
    <mergeCell ref="C245:C248"/>
    <mergeCell ref="C249:C252"/>
    <mergeCell ref="C253:C256"/>
    <mergeCell ref="C257:C260"/>
    <mergeCell ref="C274:C275"/>
    <mergeCell ref="C276:C277"/>
    <mergeCell ref="C278:C279"/>
    <mergeCell ref="C280:C281"/>
    <mergeCell ref="C282:C283"/>
    <mergeCell ref="C297:C298"/>
    <mergeCell ref="C299:C300"/>
    <mergeCell ref="C301:C302"/>
    <mergeCell ref="C303:C304"/>
    <mergeCell ref="D15:D16"/>
    <mergeCell ref="D18:D19"/>
    <mergeCell ref="D20:D21"/>
    <mergeCell ref="D23:D24"/>
    <mergeCell ref="D25:D26"/>
    <mergeCell ref="D27:D28"/>
    <mergeCell ref="D29:D30"/>
    <mergeCell ref="D31:D32"/>
    <mergeCell ref="D46:D47"/>
    <mergeCell ref="D49:D50"/>
    <mergeCell ref="D52:D53"/>
    <mergeCell ref="D54:D55"/>
    <mergeCell ref="D56:D57"/>
    <mergeCell ref="D59:D60"/>
    <mergeCell ref="D62:D63"/>
    <mergeCell ref="D64:D65"/>
    <mergeCell ref="D79:D80"/>
    <mergeCell ref="D81:D82"/>
    <mergeCell ref="D85:D86"/>
    <mergeCell ref="D87:D88"/>
    <mergeCell ref="D89:D90"/>
    <mergeCell ref="D91:D92"/>
    <mergeCell ref="D93:D94"/>
    <mergeCell ref="D95:D96"/>
    <mergeCell ref="D110:D111"/>
    <mergeCell ref="D113:D114"/>
    <mergeCell ref="D115:D116"/>
    <mergeCell ref="D119:D120"/>
    <mergeCell ref="D121:D122"/>
    <mergeCell ref="D123:D124"/>
    <mergeCell ref="D125:D126"/>
    <mergeCell ref="D140:D141"/>
    <mergeCell ref="D144:D145"/>
    <mergeCell ref="D147:D148"/>
    <mergeCell ref="D150:D151"/>
    <mergeCell ref="D152:D153"/>
    <mergeCell ref="D154:D155"/>
    <mergeCell ref="D156:D157"/>
    <mergeCell ref="D158:D159"/>
    <mergeCell ref="D173:D174"/>
    <mergeCell ref="D176:D177"/>
    <mergeCell ref="D178:D179"/>
    <mergeCell ref="D181:D182"/>
    <mergeCell ref="D183:D184"/>
    <mergeCell ref="D185:D186"/>
    <mergeCell ref="D187:D188"/>
    <mergeCell ref="D189:D190"/>
    <mergeCell ref="D204:D205"/>
    <mergeCell ref="D207:D208"/>
    <mergeCell ref="D210:D211"/>
    <mergeCell ref="D212:D213"/>
    <mergeCell ref="D214:D215"/>
    <mergeCell ref="D216:D217"/>
    <mergeCell ref="D218:D219"/>
    <mergeCell ref="D220:D221"/>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74:D275"/>
    <mergeCell ref="D297:D298"/>
    <mergeCell ref="E15:E16"/>
    <mergeCell ref="E18:E19"/>
    <mergeCell ref="E20:E21"/>
    <mergeCell ref="E23:E24"/>
    <mergeCell ref="E25:E26"/>
    <mergeCell ref="E27:E28"/>
    <mergeCell ref="E29:E30"/>
    <mergeCell ref="E31:E32"/>
    <mergeCell ref="E46:E47"/>
    <mergeCell ref="E49:E50"/>
    <mergeCell ref="E52:E53"/>
    <mergeCell ref="E54:E55"/>
    <mergeCell ref="E56:E57"/>
    <mergeCell ref="E59:E60"/>
    <mergeCell ref="E62:E63"/>
    <mergeCell ref="E64:E65"/>
    <mergeCell ref="E79:E80"/>
    <mergeCell ref="E81:E82"/>
    <mergeCell ref="E85:E86"/>
    <mergeCell ref="E87:E88"/>
    <mergeCell ref="E89:E90"/>
    <mergeCell ref="E91:E92"/>
    <mergeCell ref="E93:E94"/>
    <mergeCell ref="E95:E96"/>
    <mergeCell ref="E110:E111"/>
    <mergeCell ref="E113:E114"/>
    <mergeCell ref="E115:E116"/>
    <mergeCell ref="E119:E120"/>
    <mergeCell ref="E121:E122"/>
    <mergeCell ref="E123:E124"/>
    <mergeCell ref="E125:E126"/>
    <mergeCell ref="E140:E141"/>
    <mergeCell ref="E144:E145"/>
    <mergeCell ref="E147:E148"/>
    <mergeCell ref="E150:E151"/>
    <mergeCell ref="E152:E153"/>
    <mergeCell ref="E154:E155"/>
    <mergeCell ref="E156:E157"/>
    <mergeCell ref="E158:E159"/>
    <mergeCell ref="E173:E174"/>
    <mergeCell ref="E176:E177"/>
    <mergeCell ref="E178:E179"/>
    <mergeCell ref="E181:E182"/>
    <mergeCell ref="E183:E184"/>
    <mergeCell ref="E185:E186"/>
    <mergeCell ref="E187:E188"/>
    <mergeCell ref="E189:E190"/>
    <mergeCell ref="E204:E205"/>
    <mergeCell ref="E207:E208"/>
    <mergeCell ref="E210:E211"/>
    <mergeCell ref="E212:E213"/>
    <mergeCell ref="E214:E215"/>
    <mergeCell ref="E216:E217"/>
    <mergeCell ref="E218:E219"/>
    <mergeCell ref="E220:E221"/>
    <mergeCell ref="E235:E236"/>
    <mergeCell ref="E237:E238"/>
    <mergeCell ref="E239:E240"/>
    <mergeCell ref="E241:E242"/>
    <mergeCell ref="E243:E244"/>
    <mergeCell ref="E245:E246"/>
    <mergeCell ref="E247:E248"/>
    <mergeCell ref="E249:E250"/>
    <mergeCell ref="E251:E252"/>
    <mergeCell ref="E253:E254"/>
    <mergeCell ref="E255:E256"/>
    <mergeCell ref="E257:E258"/>
    <mergeCell ref="E259:E260"/>
    <mergeCell ref="E274:E275"/>
    <mergeCell ref="E297:E298"/>
    <mergeCell ref="F15:F16"/>
    <mergeCell ref="F18:F19"/>
    <mergeCell ref="F20:F21"/>
    <mergeCell ref="F23:F24"/>
    <mergeCell ref="F25:F26"/>
    <mergeCell ref="F27:F28"/>
    <mergeCell ref="F29:F30"/>
    <mergeCell ref="F31:F32"/>
    <mergeCell ref="F46:F47"/>
    <mergeCell ref="F49:F50"/>
    <mergeCell ref="F52:F53"/>
    <mergeCell ref="F54:F55"/>
    <mergeCell ref="F56:F57"/>
    <mergeCell ref="F59:F60"/>
    <mergeCell ref="F62:F63"/>
    <mergeCell ref="F64:F65"/>
    <mergeCell ref="F79:F80"/>
    <mergeCell ref="F81:F82"/>
    <mergeCell ref="F85:F86"/>
    <mergeCell ref="F87:F88"/>
    <mergeCell ref="F89:F90"/>
    <mergeCell ref="F91:F92"/>
    <mergeCell ref="F93:F94"/>
    <mergeCell ref="F95:F96"/>
    <mergeCell ref="F110:F111"/>
    <mergeCell ref="F113:F114"/>
    <mergeCell ref="F115:F116"/>
    <mergeCell ref="F119:F120"/>
    <mergeCell ref="F121:F122"/>
    <mergeCell ref="F123:F124"/>
    <mergeCell ref="F125:F126"/>
    <mergeCell ref="F140:F141"/>
    <mergeCell ref="F144:F145"/>
    <mergeCell ref="F147:F148"/>
    <mergeCell ref="F150:F151"/>
    <mergeCell ref="F152:F153"/>
    <mergeCell ref="F154:F155"/>
    <mergeCell ref="F156:F157"/>
    <mergeCell ref="F158:F159"/>
    <mergeCell ref="F173:F174"/>
    <mergeCell ref="F176:F177"/>
    <mergeCell ref="F178:F179"/>
    <mergeCell ref="F181:F182"/>
    <mergeCell ref="F183:F184"/>
    <mergeCell ref="F185:F186"/>
    <mergeCell ref="F187:F188"/>
    <mergeCell ref="F189:F190"/>
    <mergeCell ref="F204:F205"/>
    <mergeCell ref="F207:F208"/>
    <mergeCell ref="F210:F211"/>
    <mergeCell ref="F212:F213"/>
    <mergeCell ref="F214:F215"/>
    <mergeCell ref="F216:F217"/>
    <mergeCell ref="F218:F219"/>
    <mergeCell ref="F220:F221"/>
    <mergeCell ref="F235:F236"/>
    <mergeCell ref="F237:F238"/>
    <mergeCell ref="F239:F240"/>
    <mergeCell ref="F241:F242"/>
    <mergeCell ref="F243:F244"/>
    <mergeCell ref="F245:F246"/>
    <mergeCell ref="F247:F248"/>
    <mergeCell ref="F249:F250"/>
    <mergeCell ref="F251:F252"/>
    <mergeCell ref="F253:F254"/>
    <mergeCell ref="F255:F256"/>
    <mergeCell ref="F257:F258"/>
    <mergeCell ref="F259:F260"/>
    <mergeCell ref="F274:F275"/>
    <mergeCell ref="F297:F298"/>
    <mergeCell ref="G15:G16"/>
    <mergeCell ref="G18:G19"/>
    <mergeCell ref="G20:G21"/>
    <mergeCell ref="G23:G24"/>
    <mergeCell ref="G25:G26"/>
    <mergeCell ref="G27:G28"/>
    <mergeCell ref="G29:G30"/>
    <mergeCell ref="G31:G32"/>
    <mergeCell ref="G46:G47"/>
    <mergeCell ref="G49:G50"/>
    <mergeCell ref="G52:G53"/>
    <mergeCell ref="G54:G55"/>
    <mergeCell ref="G56:G57"/>
    <mergeCell ref="G59:G60"/>
    <mergeCell ref="G62:G63"/>
    <mergeCell ref="G64:G65"/>
    <mergeCell ref="G79:G80"/>
    <mergeCell ref="G81:G82"/>
    <mergeCell ref="G85:G86"/>
    <mergeCell ref="G87:G88"/>
    <mergeCell ref="G89:G90"/>
    <mergeCell ref="G91:G92"/>
    <mergeCell ref="G93:G94"/>
    <mergeCell ref="G95:G96"/>
    <mergeCell ref="G110:G111"/>
    <mergeCell ref="G113:G114"/>
    <mergeCell ref="G115:G116"/>
    <mergeCell ref="G119:G120"/>
    <mergeCell ref="G121:G122"/>
    <mergeCell ref="G123:G124"/>
    <mergeCell ref="G125:G126"/>
    <mergeCell ref="G140:G141"/>
    <mergeCell ref="G144:G145"/>
    <mergeCell ref="G147:G148"/>
    <mergeCell ref="G150:G151"/>
    <mergeCell ref="G152:G153"/>
    <mergeCell ref="G154:G155"/>
    <mergeCell ref="G156:G157"/>
    <mergeCell ref="G158:G159"/>
    <mergeCell ref="G173:G174"/>
    <mergeCell ref="G176:G177"/>
    <mergeCell ref="G178:G179"/>
    <mergeCell ref="G181:G182"/>
    <mergeCell ref="G183:G184"/>
    <mergeCell ref="G185:G186"/>
    <mergeCell ref="G187:G188"/>
    <mergeCell ref="G189:G190"/>
    <mergeCell ref="G204:G205"/>
    <mergeCell ref="G207:G208"/>
    <mergeCell ref="G210:G211"/>
    <mergeCell ref="G212:G213"/>
    <mergeCell ref="G214:G215"/>
    <mergeCell ref="G216:G217"/>
    <mergeCell ref="G218:G219"/>
    <mergeCell ref="G220:G221"/>
    <mergeCell ref="G235:G236"/>
    <mergeCell ref="G237:G238"/>
    <mergeCell ref="G239:G240"/>
    <mergeCell ref="G241:G242"/>
    <mergeCell ref="G243:G244"/>
    <mergeCell ref="G245:G246"/>
    <mergeCell ref="G247:G248"/>
    <mergeCell ref="G249:G250"/>
    <mergeCell ref="G251:G252"/>
    <mergeCell ref="G253:G254"/>
    <mergeCell ref="G255:G256"/>
    <mergeCell ref="G257:G258"/>
    <mergeCell ref="G259:G260"/>
    <mergeCell ref="G274:G275"/>
    <mergeCell ref="G297:G298"/>
    <mergeCell ref="H15:H16"/>
    <mergeCell ref="H46:H47"/>
    <mergeCell ref="H79:H80"/>
    <mergeCell ref="H110:H111"/>
    <mergeCell ref="H140:H141"/>
    <mergeCell ref="H173:H174"/>
    <mergeCell ref="H204:H205"/>
    <mergeCell ref="H235:H236"/>
    <mergeCell ref="H274:H275"/>
    <mergeCell ref="H297:H298"/>
  </mergeCells>
  <pageMargins left="0.75" right="0.75" top="0.270000010728836" bottom="0.270000010728836" header="0" footer="0"/>
  <pageSetup paperSize="9" orientation="portrait"/>
  <headerFooter/>
  <rowBreaks count="10" manualBreakCount="10">
    <brk id="33" max="16383" man="1"/>
    <brk id="66" max="16383" man="1"/>
    <brk id="97" max="16383" man="1"/>
    <brk id="127" max="16383" man="1"/>
    <brk id="160" max="16383" man="1"/>
    <brk id="191" max="16383" man="1"/>
    <brk id="222" max="16383" man="1"/>
    <brk id="261" max="16383" man="1"/>
    <brk id="284" max="16383" man="1"/>
    <brk id="30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36"/>
  <sheetViews>
    <sheetView topLeftCell="B1" workbookViewId="0">
      <selection activeCell="H4" sqref="H4"/>
    </sheetView>
  </sheetViews>
  <sheetFormatPr defaultColWidth="10" defaultRowHeight="13.5"/>
  <cols>
    <col min="1" max="1" width="33.475" customWidth="1"/>
    <col min="2" max="2" width="31.6666666666667" customWidth="1"/>
    <col min="3" max="3" width="33.475" customWidth="1"/>
    <col min="4" max="4" width="31.6666666666667" customWidth="1"/>
    <col min="5" max="5" width="33.475" customWidth="1"/>
    <col min="6" max="6" width="31.6666666666667" customWidth="1"/>
    <col min="7" max="7" width="34.375" customWidth="1"/>
    <col min="8" max="8" width="13.875" customWidth="1"/>
    <col min="9" max="249" width="5.7" customWidth="1"/>
  </cols>
  <sheetData>
    <row r="1" ht="36.85" customHeight="1" spans="1:6">
      <c r="A1" s="21" t="s">
        <v>5</v>
      </c>
      <c r="B1" s="21"/>
      <c r="C1" s="21"/>
      <c r="D1" s="21"/>
      <c r="E1" s="21"/>
      <c r="F1" s="21"/>
    </row>
    <row r="2" ht="26.55" customHeight="1" spans="1:249">
      <c r="A2" s="43" t="s">
        <v>4</v>
      </c>
      <c r="B2" s="10"/>
      <c r="C2" s="53"/>
      <c r="D2" s="53"/>
      <c r="E2" s="32"/>
      <c r="F2" s="32" t="s">
        <v>6</v>
      </c>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c r="IO2" s="41"/>
    </row>
    <row r="3" ht="20.55" customHeight="1" spans="1:6">
      <c r="A3" s="39" t="s">
        <v>7</v>
      </c>
      <c r="B3" s="39"/>
      <c r="C3" s="39" t="s">
        <v>8</v>
      </c>
      <c r="D3" s="39"/>
      <c r="E3" s="39"/>
      <c r="F3" s="39"/>
    </row>
    <row r="4" ht="36.85" customHeight="1" spans="1:8">
      <c r="A4" s="39" t="s">
        <v>9</v>
      </c>
      <c r="B4" s="54" t="s">
        <v>10</v>
      </c>
      <c r="C4" s="98" t="s">
        <v>5</v>
      </c>
      <c r="D4" s="98"/>
      <c r="E4" s="98"/>
      <c r="F4" s="98"/>
      <c r="G4" s="10"/>
      <c r="H4" s="10"/>
    </row>
    <row r="5" ht="20.55" customHeight="1" spans="1:8">
      <c r="A5" s="55" t="s">
        <v>11</v>
      </c>
      <c r="B5" s="56">
        <v>2036.46</v>
      </c>
      <c r="C5" s="57" t="s">
        <v>12</v>
      </c>
      <c r="D5" s="56">
        <f>SUM(D6:D12)</f>
        <v>1232.89</v>
      </c>
      <c r="E5" s="57" t="s">
        <v>13</v>
      </c>
      <c r="F5" s="56">
        <v>1723.73</v>
      </c>
      <c r="G5" s="58"/>
      <c r="H5" s="58"/>
    </row>
    <row r="6" ht="20.55" customHeight="1" spans="1:6">
      <c r="A6" s="55" t="s">
        <v>14</v>
      </c>
      <c r="B6" s="56"/>
      <c r="C6" s="57" t="s">
        <v>15</v>
      </c>
      <c r="D6" s="56">
        <v>412.39</v>
      </c>
      <c r="E6" s="57" t="s">
        <v>16</v>
      </c>
      <c r="F6" s="56"/>
    </row>
    <row r="7" ht="20.55" customHeight="1" spans="1:6">
      <c r="A7" s="55" t="s">
        <v>17</v>
      </c>
      <c r="B7" s="56"/>
      <c r="C7" s="57" t="s">
        <v>18</v>
      </c>
      <c r="D7" s="59">
        <v>177.69</v>
      </c>
      <c r="E7" s="57" t="s">
        <v>19</v>
      </c>
      <c r="F7" s="56"/>
    </row>
    <row r="8" ht="20.55" customHeight="1" spans="1:7">
      <c r="A8" s="55" t="s">
        <v>20</v>
      </c>
      <c r="B8" s="59"/>
      <c r="C8" s="57" t="s">
        <v>21</v>
      </c>
      <c r="D8" s="60">
        <v>177.66</v>
      </c>
      <c r="E8" s="57" t="s">
        <v>22</v>
      </c>
      <c r="F8" s="56"/>
      <c r="G8" s="58"/>
    </row>
    <row r="9" ht="20.55" customHeight="1" spans="1:6">
      <c r="A9" s="55" t="s">
        <v>23</v>
      </c>
      <c r="B9" s="59"/>
      <c r="C9" s="57" t="s">
        <v>24</v>
      </c>
      <c r="D9" s="56">
        <v>161.12</v>
      </c>
      <c r="E9" s="57" t="s">
        <v>25</v>
      </c>
      <c r="F9" s="56"/>
    </row>
    <row r="10" ht="20.55" customHeight="1" spans="1:6">
      <c r="A10" s="55" t="s">
        <v>26</v>
      </c>
      <c r="B10" s="44"/>
      <c r="C10" s="57" t="s">
        <v>27</v>
      </c>
      <c r="D10" s="56">
        <v>195.34</v>
      </c>
      <c r="E10" s="57" t="s">
        <v>28</v>
      </c>
      <c r="F10" s="56"/>
    </row>
    <row r="11" ht="20.55" customHeight="1" spans="1:7">
      <c r="A11" s="55" t="s">
        <v>29</v>
      </c>
      <c r="B11" s="44"/>
      <c r="C11" s="57" t="s">
        <v>30</v>
      </c>
      <c r="D11" s="56">
        <v>108.69</v>
      </c>
      <c r="E11" s="57" t="s">
        <v>31</v>
      </c>
      <c r="F11" s="56"/>
      <c r="G11" s="58"/>
    </row>
    <row r="12" ht="20.55" customHeight="1" spans="1:7">
      <c r="A12" s="55" t="s">
        <v>32</v>
      </c>
      <c r="B12" s="44"/>
      <c r="C12" s="57" t="s">
        <v>33</v>
      </c>
      <c r="D12" s="56"/>
      <c r="E12" s="57" t="s">
        <v>34</v>
      </c>
      <c r="F12" s="59">
        <v>153.86</v>
      </c>
      <c r="G12" s="58"/>
    </row>
    <row r="13" ht="20.55" customHeight="1" spans="1:6">
      <c r="A13" s="55" t="s">
        <v>35</v>
      </c>
      <c r="B13" s="44"/>
      <c r="C13" s="57" t="s">
        <v>36</v>
      </c>
      <c r="D13" s="56">
        <v>713.67</v>
      </c>
      <c r="E13" s="57" t="s">
        <v>37</v>
      </c>
      <c r="F13" s="56">
        <v>50.18</v>
      </c>
    </row>
    <row r="14" ht="20.55" customHeight="1" spans="1:6">
      <c r="A14" s="55" t="s">
        <v>38</v>
      </c>
      <c r="B14" s="44"/>
      <c r="C14" s="57" t="s">
        <v>39</v>
      </c>
      <c r="D14" s="56">
        <v>504.9</v>
      </c>
      <c r="E14" s="57" t="s">
        <v>40</v>
      </c>
      <c r="F14" s="56"/>
    </row>
    <row r="15" ht="20.55" customHeight="1" spans="1:6">
      <c r="A15" s="55"/>
      <c r="B15" s="55"/>
      <c r="C15" s="61" t="s">
        <v>41</v>
      </c>
      <c r="D15" s="59">
        <v>2</v>
      </c>
      <c r="E15" s="57" t="s">
        <v>42</v>
      </c>
      <c r="F15" s="56"/>
    </row>
    <row r="16" ht="20.55" customHeight="1" spans="1:7">
      <c r="A16" s="55"/>
      <c r="B16" s="55"/>
      <c r="C16" s="55" t="s">
        <v>43</v>
      </c>
      <c r="D16" s="60">
        <v>21</v>
      </c>
      <c r="E16" s="57" t="s">
        <v>44</v>
      </c>
      <c r="F16" s="56"/>
      <c r="G16" s="58"/>
    </row>
    <row r="17" ht="20.55" customHeight="1" spans="1:6">
      <c r="A17" s="55"/>
      <c r="B17" s="55"/>
      <c r="C17" s="61" t="s">
        <v>45</v>
      </c>
      <c r="D17" s="56"/>
      <c r="E17" s="61" t="s">
        <v>46</v>
      </c>
      <c r="F17" s="56"/>
    </row>
    <row r="18" ht="20.55" customHeight="1" spans="1:6">
      <c r="A18" s="55"/>
      <c r="B18" s="55"/>
      <c r="C18" s="61" t="s">
        <v>47</v>
      </c>
      <c r="D18" s="56">
        <v>43.01</v>
      </c>
      <c r="E18" s="57" t="s">
        <v>48</v>
      </c>
      <c r="F18" s="56"/>
    </row>
    <row r="19" ht="20.55" customHeight="1" spans="1:6">
      <c r="A19" s="55"/>
      <c r="B19" s="55"/>
      <c r="C19" s="61" t="s">
        <v>49</v>
      </c>
      <c r="D19" s="59"/>
      <c r="E19" s="57" t="s">
        <v>50</v>
      </c>
      <c r="F19" s="56"/>
    </row>
    <row r="20" ht="19.7" customHeight="1" spans="1:6">
      <c r="A20" s="55"/>
      <c r="B20" s="55"/>
      <c r="C20" s="55" t="s">
        <v>51</v>
      </c>
      <c r="D20" s="62"/>
      <c r="E20" s="57" t="s">
        <v>52</v>
      </c>
      <c r="F20" s="56"/>
    </row>
    <row r="21" ht="20.55" customHeight="1" spans="1:6">
      <c r="A21" s="55"/>
      <c r="B21" s="55"/>
      <c r="C21" s="55" t="s">
        <v>53</v>
      </c>
      <c r="D21" s="59">
        <v>15</v>
      </c>
      <c r="E21" s="61" t="s">
        <v>54</v>
      </c>
      <c r="F21" s="56"/>
    </row>
    <row r="22" ht="20.55" customHeight="1" spans="1:6">
      <c r="A22" s="55"/>
      <c r="B22" s="55"/>
      <c r="C22" s="57" t="s">
        <v>55</v>
      </c>
      <c r="D22" s="56">
        <v>37.56</v>
      </c>
      <c r="E22" s="61" t="s">
        <v>56</v>
      </c>
      <c r="F22" s="56"/>
    </row>
    <row r="23" ht="20.55" customHeight="1" spans="1:6">
      <c r="A23" s="55"/>
      <c r="B23" s="55"/>
      <c r="C23" s="57" t="s">
        <v>57</v>
      </c>
      <c r="D23" s="56">
        <v>90.2</v>
      </c>
      <c r="E23" s="61" t="s">
        <v>58</v>
      </c>
      <c r="F23" s="56">
        <v>108.69</v>
      </c>
    </row>
    <row r="24" ht="20.55" customHeight="1" spans="1:7">
      <c r="A24" s="55"/>
      <c r="B24" s="55"/>
      <c r="C24" s="57" t="s">
        <v>59</v>
      </c>
      <c r="D24" s="56">
        <v>74.9</v>
      </c>
      <c r="E24" s="61" t="s">
        <v>60</v>
      </c>
      <c r="F24" s="63"/>
      <c r="G24" s="58"/>
    </row>
    <row r="25" ht="20.55" customHeight="1" spans="1:6">
      <c r="A25" s="55"/>
      <c r="B25" s="55"/>
      <c r="C25" s="57" t="s">
        <v>61</v>
      </c>
      <c r="D25" s="56"/>
      <c r="E25" s="57" t="s">
        <v>62</v>
      </c>
      <c r="F25" s="64"/>
    </row>
    <row r="26" ht="20.55" customHeight="1" spans="1:6">
      <c r="A26" s="55"/>
      <c r="B26" s="55"/>
      <c r="C26" s="57" t="s">
        <v>63</v>
      </c>
      <c r="D26" s="56"/>
      <c r="E26" s="57" t="s">
        <v>64</v>
      </c>
      <c r="F26" s="64"/>
    </row>
    <row r="27" ht="20.55" customHeight="1" spans="1:6">
      <c r="A27" s="55"/>
      <c r="B27" s="55"/>
      <c r="C27" s="57" t="s">
        <v>65</v>
      </c>
      <c r="D27" s="56">
        <v>15</v>
      </c>
      <c r="E27" s="57" t="s">
        <v>66</v>
      </c>
      <c r="F27" s="64"/>
    </row>
    <row r="28" ht="20.55" customHeight="1" spans="1:6">
      <c r="A28" s="55"/>
      <c r="B28" s="55"/>
      <c r="C28" s="57" t="s">
        <v>67</v>
      </c>
      <c r="D28" s="56"/>
      <c r="E28" s="61" t="s">
        <v>68</v>
      </c>
      <c r="F28" s="64"/>
    </row>
    <row r="29" ht="20.55" customHeight="1" spans="1:6">
      <c r="A29" s="55"/>
      <c r="B29" s="55"/>
      <c r="C29" s="55" t="s">
        <v>69</v>
      </c>
      <c r="D29" s="59"/>
      <c r="E29" s="61" t="s">
        <v>70</v>
      </c>
      <c r="F29" s="64"/>
    </row>
    <row r="30" ht="20.55" customHeight="1" spans="1:6">
      <c r="A30" s="65"/>
      <c r="B30" s="66"/>
      <c r="C30" s="55" t="s">
        <v>71</v>
      </c>
      <c r="D30" s="59"/>
      <c r="E30" s="57" t="s">
        <v>72</v>
      </c>
      <c r="F30" s="64"/>
    </row>
    <row r="31" ht="20.55" customHeight="1" spans="1:6">
      <c r="A31" s="65"/>
      <c r="B31" s="67"/>
      <c r="C31" s="55" t="s">
        <v>73</v>
      </c>
      <c r="D31" s="59"/>
      <c r="E31" s="57" t="s">
        <v>74</v>
      </c>
      <c r="F31" s="64"/>
    </row>
    <row r="32" ht="20.55" customHeight="1" spans="1:6">
      <c r="A32" s="65"/>
      <c r="B32" s="67"/>
      <c r="C32" s="55"/>
      <c r="D32" s="59"/>
      <c r="E32" s="28"/>
      <c r="F32" s="28"/>
    </row>
    <row r="33" ht="20.55" customHeight="1" spans="1:6">
      <c r="A33" s="65"/>
      <c r="B33" s="67"/>
      <c r="C33" s="68"/>
      <c r="D33" s="44"/>
      <c r="E33" s="28"/>
      <c r="F33" s="28"/>
    </row>
    <row r="34" ht="20.55" customHeight="1" spans="1:6">
      <c r="A34" s="65"/>
      <c r="B34" s="67"/>
      <c r="C34" s="68"/>
      <c r="D34" s="39"/>
      <c r="E34" s="65"/>
      <c r="F34" s="64"/>
    </row>
    <row r="35" ht="20.55" customHeight="1" spans="1:6">
      <c r="A35" s="39" t="s">
        <v>75</v>
      </c>
      <c r="B35" s="59">
        <v>2036.46</v>
      </c>
      <c r="C35" s="69" t="s">
        <v>76</v>
      </c>
      <c r="D35" s="59">
        <f>D27+D24+D13+D5</f>
        <v>2036.46</v>
      </c>
      <c r="E35" s="69" t="s">
        <v>76</v>
      </c>
      <c r="F35" s="59">
        <v>2036.46</v>
      </c>
    </row>
    <row r="36" ht="12.85" customHeight="1" spans="5:6">
      <c r="E36" s="70"/>
      <c r="F36" s="70"/>
    </row>
  </sheetData>
  <mergeCells count="4">
    <mergeCell ref="A1:F1"/>
    <mergeCell ref="A3:B3"/>
    <mergeCell ref="C3:F3"/>
    <mergeCell ref="C4:F4"/>
  </mergeCells>
  <pageMargins left="0.75" right="0.75" top="0.785000026226044" bottom="0.625"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M13" sqref="M13"/>
    </sheetView>
  </sheetViews>
  <sheetFormatPr defaultColWidth="10" defaultRowHeight="13.5"/>
  <cols>
    <col min="1" max="1" width="23.5583333333333" customWidth="1"/>
    <col min="2" max="2" width="9.49166666666667" customWidth="1"/>
    <col min="3" max="3" width="10.2" customWidth="1"/>
    <col min="4" max="4" width="10.525" customWidth="1"/>
    <col min="5" max="5" width="7.375" customWidth="1"/>
    <col min="6" max="13" width="4.61666666666667" customWidth="1"/>
    <col min="14" max="15" width="8.71666666666667" customWidth="1"/>
    <col min="16" max="19" width="4.61666666666667" customWidth="1"/>
    <col min="20" max="20" width="9.76666666666667" customWidth="1"/>
  </cols>
  <sheetData>
    <row r="1" ht="35.85" customHeight="1" spans="1:19">
      <c r="A1" s="1" t="s">
        <v>77</v>
      </c>
      <c r="B1" s="1"/>
      <c r="C1" s="1"/>
      <c r="D1" s="1"/>
      <c r="E1" s="1"/>
      <c r="F1" s="1"/>
      <c r="G1" s="1"/>
      <c r="H1" s="1"/>
      <c r="I1" s="1"/>
      <c r="J1" s="1"/>
      <c r="K1" s="1"/>
      <c r="L1" s="1"/>
      <c r="M1" s="1"/>
      <c r="N1" s="1"/>
      <c r="O1" s="1"/>
      <c r="P1" s="1"/>
      <c r="Q1" s="1"/>
      <c r="R1" s="1"/>
      <c r="S1" s="1"/>
    </row>
    <row r="2" ht="16.25" customHeight="1" spans="1:19">
      <c r="A2" s="84"/>
      <c r="B2" s="85"/>
      <c r="C2" s="85"/>
      <c r="D2" s="85"/>
      <c r="E2" s="85"/>
      <c r="F2" s="85"/>
      <c r="G2" s="85"/>
      <c r="H2" s="85"/>
      <c r="I2" s="85"/>
      <c r="J2" s="85"/>
      <c r="K2" s="85"/>
      <c r="L2" s="85"/>
      <c r="M2" s="93"/>
      <c r="N2" s="94"/>
      <c r="O2" s="94"/>
      <c r="P2" s="94"/>
      <c r="Q2" s="94"/>
      <c r="R2" s="97"/>
      <c r="S2" s="94"/>
    </row>
    <row r="3" ht="16.25" customHeight="1" spans="1:19">
      <c r="A3" s="86"/>
      <c r="B3" s="87"/>
      <c r="C3" s="87"/>
      <c r="D3" s="88"/>
      <c r="E3" s="88"/>
      <c r="F3" s="88"/>
      <c r="G3" s="88"/>
      <c r="H3" s="88"/>
      <c r="I3" s="88"/>
      <c r="J3" s="88"/>
      <c r="K3" s="88"/>
      <c r="L3" s="88"/>
      <c r="M3" s="95"/>
      <c r="N3" s="95"/>
      <c r="O3" s="95"/>
      <c r="P3" s="96"/>
      <c r="Q3" s="96"/>
      <c r="R3" s="88"/>
      <c r="S3" s="88"/>
    </row>
    <row r="4" ht="16.25" customHeight="1" spans="1:19">
      <c r="A4" s="89" t="s">
        <v>4</v>
      </c>
      <c r="B4" s="89"/>
      <c r="C4" s="89"/>
      <c r="D4" s="89"/>
      <c r="E4" s="89"/>
      <c r="F4" s="89"/>
      <c r="G4" s="89"/>
      <c r="H4" s="89"/>
      <c r="I4" s="89"/>
      <c r="J4" s="89"/>
      <c r="K4" s="89"/>
      <c r="L4" s="89"/>
      <c r="M4" s="89"/>
      <c r="N4" s="89"/>
      <c r="O4" s="89"/>
      <c r="P4" s="89"/>
      <c r="Q4" s="89"/>
      <c r="R4" s="97" t="s">
        <v>78</v>
      </c>
      <c r="S4" s="97"/>
    </row>
    <row r="5" ht="32.55" customHeight="1" spans="1:19">
      <c r="A5" s="90" t="s">
        <v>79</v>
      </c>
      <c r="B5" s="91" t="s">
        <v>80</v>
      </c>
      <c r="C5" s="91" t="s">
        <v>81</v>
      </c>
      <c r="D5" s="91"/>
      <c r="E5" s="91"/>
      <c r="F5" s="91"/>
      <c r="G5" s="91"/>
      <c r="H5" s="91"/>
      <c r="I5" s="91"/>
      <c r="J5" s="91"/>
      <c r="K5" s="91"/>
      <c r="L5" s="91"/>
      <c r="M5" s="91"/>
      <c r="N5" s="4" t="s">
        <v>82</v>
      </c>
      <c r="O5" s="4"/>
      <c r="P5" s="4"/>
      <c r="Q5" s="4"/>
      <c r="R5" s="4"/>
      <c r="S5" s="4"/>
    </row>
    <row r="6" ht="32.55" customHeight="1" spans="1:19">
      <c r="A6" s="90"/>
      <c r="B6" s="91"/>
      <c r="C6" s="4" t="s">
        <v>83</v>
      </c>
      <c r="D6" s="4" t="s">
        <v>84</v>
      </c>
      <c r="E6" s="4" t="s">
        <v>85</v>
      </c>
      <c r="F6" s="4" t="s">
        <v>86</v>
      </c>
      <c r="G6" s="4" t="s">
        <v>87</v>
      </c>
      <c r="H6" s="91" t="s">
        <v>88</v>
      </c>
      <c r="I6" s="91"/>
      <c r="J6" s="91"/>
      <c r="K6" s="91"/>
      <c r="L6" s="91"/>
      <c r="M6" s="91"/>
      <c r="N6" s="4" t="s">
        <v>83</v>
      </c>
      <c r="O6" s="4" t="s">
        <v>84</v>
      </c>
      <c r="P6" s="4" t="s">
        <v>85</v>
      </c>
      <c r="Q6" s="4" t="s">
        <v>86</v>
      </c>
      <c r="R6" s="4" t="s">
        <v>87</v>
      </c>
      <c r="S6" s="4" t="s">
        <v>88</v>
      </c>
    </row>
    <row r="7" ht="65.15" customHeight="1" spans="1:19">
      <c r="A7" s="90"/>
      <c r="B7" s="91"/>
      <c r="C7" s="4"/>
      <c r="D7" s="4"/>
      <c r="E7" s="4"/>
      <c r="F7" s="4"/>
      <c r="G7" s="4"/>
      <c r="H7" s="4" t="s">
        <v>89</v>
      </c>
      <c r="I7" s="4" t="s">
        <v>90</v>
      </c>
      <c r="J7" s="4" t="s">
        <v>91</v>
      </c>
      <c r="K7" s="4" t="s">
        <v>92</v>
      </c>
      <c r="L7" s="4" t="s">
        <v>93</v>
      </c>
      <c r="M7" s="4" t="s">
        <v>94</v>
      </c>
      <c r="N7" s="4"/>
      <c r="O7" s="4"/>
      <c r="P7" s="4"/>
      <c r="Q7" s="4"/>
      <c r="R7" s="4"/>
      <c r="S7" s="4"/>
    </row>
    <row r="8" ht="26.05" customHeight="1" spans="1:19">
      <c r="A8" s="90" t="s">
        <v>83</v>
      </c>
      <c r="B8" s="8">
        <v>2036.46</v>
      </c>
      <c r="C8" s="8">
        <v>2036.46</v>
      </c>
      <c r="D8" s="8">
        <v>2036.46</v>
      </c>
      <c r="E8" s="8"/>
      <c r="F8" s="8"/>
      <c r="G8" s="8"/>
      <c r="H8" s="8"/>
      <c r="I8" s="8"/>
      <c r="J8" s="8"/>
      <c r="K8" s="8"/>
      <c r="L8" s="8"/>
      <c r="M8" s="8"/>
      <c r="N8" s="8"/>
      <c r="O8" s="8"/>
      <c r="P8" s="8"/>
      <c r="Q8" s="8"/>
      <c r="R8" s="8"/>
      <c r="S8" s="8"/>
    </row>
    <row r="9" ht="26.05" customHeight="1" spans="1:19">
      <c r="A9" s="92" t="s">
        <v>4</v>
      </c>
      <c r="B9" s="8">
        <v>2036.46</v>
      </c>
      <c r="C9" s="8">
        <v>2036.46</v>
      </c>
      <c r="D9" s="8">
        <v>2036.46</v>
      </c>
      <c r="E9" s="8"/>
      <c r="F9" s="8"/>
      <c r="G9" s="8"/>
      <c r="H9" s="8"/>
      <c r="I9" s="8"/>
      <c r="J9" s="8"/>
      <c r="K9" s="8"/>
      <c r="L9" s="8"/>
      <c r="M9" s="8"/>
      <c r="N9" s="8"/>
      <c r="O9" s="8"/>
      <c r="P9" s="8"/>
      <c r="Q9" s="8"/>
      <c r="R9" s="8"/>
      <c r="S9" s="8"/>
    </row>
  </sheetData>
  <mergeCells count="20">
    <mergeCell ref="A1:S1"/>
    <mergeCell ref="R3:S3"/>
    <mergeCell ref="A4:Q4"/>
    <mergeCell ref="R4:S4"/>
    <mergeCell ref="C5:M5"/>
    <mergeCell ref="N5:S5"/>
    <mergeCell ref="H6:M6"/>
    <mergeCell ref="A5:A7"/>
    <mergeCell ref="B5:B7"/>
    <mergeCell ref="C6:C7"/>
    <mergeCell ref="D6:D7"/>
    <mergeCell ref="E6:E7"/>
    <mergeCell ref="F6:F7"/>
    <mergeCell ref="G6:G7"/>
    <mergeCell ref="N6:N7"/>
    <mergeCell ref="O6:O7"/>
    <mergeCell ref="P6:P7"/>
    <mergeCell ref="Q6:Q7"/>
    <mergeCell ref="R6:R7"/>
    <mergeCell ref="S6:S7"/>
  </mergeCells>
  <pageMargins left="0.75" right="0.75" top="1" bottom="1" header="0.504999995231628" footer="0.504999995231628"/>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opLeftCell="A3" workbookViewId="0">
      <selection activeCell="H4" sqref="H4"/>
    </sheetView>
  </sheetViews>
  <sheetFormatPr defaultColWidth="10" defaultRowHeight="13.5"/>
  <cols>
    <col min="1" max="2" width="5.7" customWidth="1"/>
    <col min="3" max="3" width="7.5" customWidth="1"/>
    <col min="4" max="4" width="41.3916666666667" customWidth="1"/>
    <col min="5" max="8" width="14.5166666666667" customWidth="1"/>
    <col min="9" max="9" width="11.6666666666667" customWidth="1"/>
    <col min="10" max="10" width="11.4" customWidth="1"/>
    <col min="11" max="11" width="8.41666666666667" customWidth="1"/>
    <col min="12" max="12" width="10.9916666666667" customWidth="1"/>
    <col min="13" max="14" width="9.76666666666667" customWidth="1"/>
  </cols>
  <sheetData>
    <row r="1" ht="41.15" customHeight="1" spans="1:13">
      <c r="A1" s="33" t="s">
        <v>95</v>
      </c>
      <c r="B1" s="33"/>
      <c r="C1" s="33"/>
      <c r="D1" s="33"/>
      <c r="E1" s="33"/>
      <c r="F1" s="33"/>
      <c r="G1" s="33"/>
      <c r="H1" s="33"/>
      <c r="I1" s="33"/>
      <c r="J1" s="33"/>
      <c r="K1" s="33"/>
      <c r="L1" s="33"/>
      <c r="M1" s="33"/>
    </row>
    <row r="2" ht="22.85" customHeight="1" spans="1:13">
      <c r="A2" s="10" t="s">
        <v>4</v>
      </c>
      <c r="B2" s="10"/>
      <c r="C2" s="10"/>
      <c r="D2" s="10"/>
      <c r="M2" s="34" t="s">
        <v>96</v>
      </c>
    </row>
    <row r="3" ht="48.05" customHeight="1" spans="1:13">
      <c r="A3" s="35" t="s">
        <v>97</v>
      </c>
      <c r="B3" s="35"/>
      <c r="C3" s="35"/>
      <c r="D3" s="35" t="s">
        <v>98</v>
      </c>
      <c r="E3" s="36" t="s">
        <v>83</v>
      </c>
      <c r="F3" s="36" t="s">
        <v>99</v>
      </c>
      <c r="G3" s="36" t="s">
        <v>100</v>
      </c>
      <c r="H3" s="36" t="s">
        <v>101</v>
      </c>
      <c r="I3" s="80" t="s">
        <v>102</v>
      </c>
      <c r="J3" s="80" t="s">
        <v>103</v>
      </c>
      <c r="K3" s="80" t="s">
        <v>104</v>
      </c>
      <c r="L3" s="36" t="s">
        <v>105</v>
      </c>
      <c r="M3" s="36" t="s">
        <v>66</v>
      </c>
    </row>
    <row r="4" ht="16.35" customHeight="1" spans="1:13">
      <c r="A4" s="37" t="s">
        <v>106</v>
      </c>
      <c r="B4" s="37" t="s">
        <v>107</v>
      </c>
      <c r="C4" s="37" t="s">
        <v>108</v>
      </c>
      <c r="D4" s="37" t="s">
        <v>83</v>
      </c>
      <c r="E4" s="50">
        <v>1330.3</v>
      </c>
      <c r="F4" s="50">
        <v>811.47</v>
      </c>
      <c r="G4" s="50">
        <v>430.78</v>
      </c>
      <c r="H4" s="50">
        <v>73.05</v>
      </c>
      <c r="I4" s="50"/>
      <c r="J4" s="50">
        <v>15</v>
      </c>
      <c r="K4" s="50"/>
      <c r="L4" s="50"/>
      <c r="M4" s="50"/>
    </row>
    <row r="5" ht="16.35" customHeight="1" spans="1:13">
      <c r="A5" s="28" t="s">
        <v>109</v>
      </c>
      <c r="B5" s="28"/>
      <c r="C5" s="28"/>
      <c r="D5" s="28"/>
      <c r="E5" s="28"/>
      <c r="F5" s="28"/>
      <c r="G5" s="28"/>
      <c r="H5" s="28"/>
      <c r="I5" s="28"/>
      <c r="J5" s="28"/>
      <c r="K5" s="28"/>
      <c r="L5" s="28"/>
      <c r="M5" s="28"/>
    </row>
    <row r="6" ht="16.35" customHeight="1" spans="1:13">
      <c r="A6" s="20" t="s">
        <v>110</v>
      </c>
      <c r="B6" s="20"/>
      <c r="C6" s="20"/>
      <c r="D6" s="20" t="s">
        <v>13</v>
      </c>
      <c r="E6" s="48">
        <v>1124</v>
      </c>
      <c r="F6" s="48">
        <v>611.86</v>
      </c>
      <c r="G6" s="48">
        <v>430.44</v>
      </c>
      <c r="H6" s="48">
        <v>66.7</v>
      </c>
      <c r="I6" s="48"/>
      <c r="J6" s="48">
        <v>15</v>
      </c>
      <c r="K6" s="48"/>
      <c r="L6" s="48"/>
      <c r="M6" s="48"/>
    </row>
    <row r="7" ht="16.35" customHeight="1" spans="1:13">
      <c r="A7" s="20" t="s">
        <v>110</v>
      </c>
      <c r="B7" s="20" t="s">
        <v>111</v>
      </c>
      <c r="C7" s="20"/>
      <c r="D7" s="20" t="s">
        <v>112</v>
      </c>
      <c r="E7" s="48">
        <v>7.68</v>
      </c>
      <c r="F7" s="48"/>
      <c r="G7" s="48">
        <v>7.68</v>
      </c>
      <c r="H7" s="48"/>
      <c r="I7" s="48"/>
      <c r="J7" s="48"/>
      <c r="K7" s="48"/>
      <c r="L7" s="48"/>
      <c r="M7" s="48"/>
    </row>
    <row r="8" ht="16.35" customHeight="1" spans="1:13">
      <c r="A8" s="20" t="s">
        <v>110</v>
      </c>
      <c r="B8" s="20" t="s">
        <v>111</v>
      </c>
      <c r="C8" s="20" t="s">
        <v>113</v>
      </c>
      <c r="D8" s="20" t="s">
        <v>114</v>
      </c>
      <c r="E8" s="48">
        <v>7.68</v>
      </c>
      <c r="F8" s="48"/>
      <c r="G8" s="48">
        <v>7.68</v>
      </c>
      <c r="H8" s="48"/>
      <c r="I8" s="48"/>
      <c r="J8" s="48"/>
      <c r="K8" s="48"/>
      <c r="L8" s="48"/>
      <c r="M8" s="48"/>
    </row>
    <row r="9" ht="16.35" customHeight="1" spans="1:13">
      <c r="A9" s="20" t="s">
        <v>110</v>
      </c>
      <c r="B9" s="20" t="s">
        <v>115</v>
      </c>
      <c r="C9" s="20"/>
      <c r="D9" s="20" t="s">
        <v>116</v>
      </c>
      <c r="E9" s="48">
        <v>1116.32</v>
      </c>
      <c r="F9" s="48">
        <v>611.86</v>
      </c>
      <c r="G9" s="48">
        <v>422.76</v>
      </c>
      <c r="H9" s="48">
        <v>66.7</v>
      </c>
      <c r="I9" s="48"/>
      <c r="J9" s="48">
        <v>15</v>
      </c>
      <c r="K9" s="48"/>
      <c r="L9" s="48"/>
      <c r="M9" s="48"/>
    </row>
    <row r="10" ht="16.35" customHeight="1" spans="1:13">
      <c r="A10" s="20" t="s">
        <v>110</v>
      </c>
      <c r="B10" s="20" t="s">
        <v>115</v>
      </c>
      <c r="C10" s="20" t="s">
        <v>117</v>
      </c>
      <c r="D10" s="20" t="s">
        <v>118</v>
      </c>
      <c r="E10" s="48">
        <v>720.72</v>
      </c>
      <c r="F10" s="48">
        <v>611.86</v>
      </c>
      <c r="G10" s="48">
        <v>108.86</v>
      </c>
      <c r="H10" s="48"/>
      <c r="I10" s="48"/>
      <c r="J10" s="48"/>
      <c r="K10" s="48"/>
      <c r="L10" s="48"/>
      <c r="M10" s="48"/>
    </row>
    <row r="11" ht="16.35" customHeight="1" spans="1:13">
      <c r="A11" s="20" t="s">
        <v>110</v>
      </c>
      <c r="B11" s="20" t="s">
        <v>115</v>
      </c>
      <c r="C11" s="20" t="s">
        <v>119</v>
      </c>
      <c r="D11" s="20" t="s">
        <v>120</v>
      </c>
      <c r="E11" s="48">
        <v>395.6</v>
      </c>
      <c r="F11" s="48"/>
      <c r="G11" s="48">
        <v>313.9</v>
      </c>
      <c r="H11" s="48">
        <v>66.7</v>
      </c>
      <c r="I11" s="48"/>
      <c r="J11" s="48">
        <v>15</v>
      </c>
      <c r="K11" s="48"/>
      <c r="L11" s="48"/>
      <c r="M11" s="48"/>
    </row>
    <row r="12" ht="16.35" customHeight="1" spans="1:13">
      <c r="A12" s="20" t="s">
        <v>121</v>
      </c>
      <c r="B12" s="20"/>
      <c r="C12" s="20"/>
      <c r="D12" s="20" t="s">
        <v>34</v>
      </c>
      <c r="E12" s="48">
        <v>102.23</v>
      </c>
      <c r="F12" s="48">
        <v>95.54</v>
      </c>
      <c r="G12" s="48">
        <v>0.34</v>
      </c>
      <c r="H12" s="48">
        <v>6.35</v>
      </c>
      <c r="I12" s="48"/>
      <c r="J12" s="48"/>
      <c r="K12" s="48"/>
      <c r="L12" s="48"/>
      <c r="M12" s="48"/>
    </row>
    <row r="13" ht="16.35" customHeight="1" spans="1:13">
      <c r="A13" s="20" t="s">
        <v>121</v>
      </c>
      <c r="B13" s="20" t="s">
        <v>113</v>
      </c>
      <c r="C13" s="20"/>
      <c r="D13" s="20" t="s">
        <v>122</v>
      </c>
      <c r="E13" s="48">
        <v>102.23</v>
      </c>
      <c r="F13" s="48">
        <v>95.54</v>
      </c>
      <c r="G13" s="48">
        <v>0.34</v>
      </c>
      <c r="H13" s="48">
        <v>6.35</v>
      </c>
      <c r="I13" s="48"/>
      <c r="J13" s="48"/>
      <c r="K13" s="48"/>
      <c r="L13" s="48"/>
      <c r="M13" s="48"/>
    </row>
    <row r="14" ht="16.35" customHeight="1" spans="1:13">
      <c r="A14" s="20" t="s">
        <v>121</v>
      </c>
      <c r="B14" s="20" t="s">
        <v>113</v>
      </c>
      <c r="C14" s="20" t="s">
        <v>117</v>
      </c>
      <c r="D14" s="20" t="s">
        <v>123</v>
      </c>
      <c r="E14" s="48">
        <v>6.69</v>
      </c>
      <c r="F14" s="48"/>
      <c r="G14" s="48">
        <v>0.34</v>
      </c>
      <c r="H14" s="48">
        <v>6.35</v>
      </c>
      <c r="I14" s="48"/>
      <c r="J14" s="48"/>
      <c r="K14" s="48"/>
      <c r="L14" s="48"/>
      <c r="M14" s="48"/>
    </row>
    <row r="15" ht="16.35" customHeight="1" spans="1:13">
      <c r="A15" s="20" t="s">
        <v>121</v>
      </c>
      <c r="B15" s="20" t="s">
        <v>113</v>
      </c>
      <c r="C15" s="20" t="s">
        <v>113</v>
      </c>
      <c r="D15" s="20" t="s">
        <v>124</v>
      </c>
      <c r="E15" s="48">
        <v>95.54</v>
      </c>
      <c r="F15" s="48">
        <v>95.54</v>
      </c>
      <c r="G15" s="48"/>
      <c r="H15" s="48"/>
      <c r="I15" s="48"/>
      <c r="J15" s="48"/>
      <c r="K15" s="48"/>
      <c r="L15" s="48"/>
      <c r="M15" s="48"/>
    </row>
    <row r="16" ht="16.35" customHeight="1" spans="1:13">
      <c r="A16" s="20" t="s">
        <v>125</v>
      </c>
      <c r="B16" s="20"/>
      <c r="C16" s="20"/>
      <c r="D16" s="20" t="s">
        <v>37</v>
      </c>
      <c r="E16" s="48">
        <v>32.41</v>
      </c>
      <c r="F16" s="48">
        <v>32.41</v>
      </c>
      <c r="G16" s="48"/>
      <c r="H16" s="48"/>
      <c r="I16" s="48"/>
      <c r="J16" s="48"/>
      <c r="K16" s="48"/>
      <c r="L16" s="48"/>
      <c r="M16" s="48"/>
    </row>
    <row r="17" ht="16.35" customHeight="1" spans="1:13">
      <c r="A17" s="20" t="s">
        <v>125</v>
      </c>
      <c r="B17" s="20" t="s">
        <v>111</v>
      </c>
      <c r="C17" s="20"/>
      <c r="D17" s="20" t="s">
        <v>126</v>
      </c>
      <c r="E17" s="48">
        <v>32.41</v>
      </c>
      <c r="F17" s="48">
        <v>32.41</v>
      </c>
      <c r="G17" s="48"/>
      <c r="H17" s="48"/>
      <c r="I17" s="48"/>
      <c r="J17" s="48"/>
      <c r="K17" s="48"/>
      <c r="L17" s="48"/>
      <c r="M17" s="48"/>
    </row>
    <row r="18" ht="16.35" customHeight="1" spans="1:13">
      <c r="A18" s="20" t="s">
        <v>125</v>
      </c>
      <c r="B18" s="20" t="s">
        <v>111</v>
      </c>
      <c r="C18" s="20" t="s">
        <v>117</v>
      </c>
      <c r="D18" s="20" t="s">
        <v>127</v>
      </c>
      <c r="E18" s="48">
        <v>30.91</v>
      </c>
      <c r="F18" s="48">
        <v>30.91</v>
      </c>
      <c r="G18" s="48"/>
      <c r="H18" s="48"/>
      <c r="I18" s="48"/>
      <c r="J18" s="48"/>
      <c r="K18" s="48"/>
      <c r="L18" s="48"/>
      <c r="M18" s="48"/>
    </row>
    <row r="19" ht="16.35" customHeight="1" spans="1:13">
      <c r="A19" s="20" t="s">
        <v>125</v>
      </c>
      <c r="B19" s="20" t="s">
        <v>111</v>
      </c>
      <c r="C19" s="20" t="s">
        <v>128</v>
      </c>
      <c r="D19" s="20" t="s">
        <v>129</v>
      </c>
      <c r="E19" s="48">
        <v>1.5</v>
      </c>
      <c r="F19" s="48">
        <v>1.5</v>
      </c>
      <c r="G19" s="48"/>
      <c r="H19" s="48"/>
      <c r="I19" s="48"/>
      <c r="J19" s="48"/>
      <c r="K19" s="48"/>
      <c r="L19" s="48"/>
      <c r="M19" s="48"/>
    </row>
    <row r="20" s="71" customFormat="1" ht="16.35" customHeight="1" spans="1:13">
      <c r="A20" s="72" t="s">
        <v>130</v>
      </c>
      <c r="B20" s="72"/>
      <c r="C20" s="72"/>
      <c r="D20" s="72" t="s">
        <v>58</v>
      </c>
      <c r="E20" s="73">
        <v>71.66</v>
      </c>
      <c r="F20" s="73">
        <v>71.66</v>
      </c>
      <c r="G20" s="73"/>
      <c r="H20" s="73"/>
      <c r="I20" s="81"/>
      <c r="J20" s="81"/>
      <c r="K20" s="81"/>
      <c r="L20" s="81"/>
      <c r="M20" s="81"/>
    </row>
    <row r="21" ht="16.35" customHeight="1" spans="1:13">
      <c r="A21" s="20" t="s">
        <v>130</v>
      </c>
      <c r="B21" s="20" t="s">
        <v>119</v>
      </c>
      <c r="C21" s="20"/>
      <c r="D21" s="20" t="s">
        <v>131</v>
      </c>
      <c r="E21" s="48">
        <v>71.66</v>
      </c>
      <c r="F21" s="48">
        <v>71.66</v>
      </c>
      <c r="G21" s="48"/>
      <c r="H21" s="48"/>
      <c r="I21" s="48"/>
      <c r="J21" s="48"/>
      <c r="K21" s="48"/>
      <c r="L21" s="48"/>
      <c r="M21" s="48"/>
    </row>
    <row r="22" ht="16.35" customHeight="1" spans="1:13">
      <c r="A22" s="20" t="s">
        <v>130</v>
      </c>
      <c r="B22" s="20" t="s">
        <v>119</v>
      </c>
      <c r="C22" s="20" t="s">
        <v>117</v>
      </c>
      <c r="D22" s="20" t="s">
        <v>132</v>
      </c>
      <c r="E22" s="48">
        <v>71.66</v>
      </c>
      <c r="F22" s="48">
        <v>71.66</v>
      </c>
      <c r="G22" s="48"/>
      <c r="H22" s="48"/>
      <c r="I22" s="48"/>
      <c r="J22" s="48"/>
      <c r="K22" s="48"/>
      <c r="L22" s="48"/>
      <c r="M22" s="48"/>
    </row>
    <row r="23" ht="16.35" customHeight="1" spans="1:13">
      <c r="A23" s="74" t="s">
        <v>106</v>
      </c>
      <c r="B23" s="74" t="s">
        <v>107</v>
      </c>
      <c r="C23" s="74" t="s">
        <v>108</v>
      </c>
      <c r="D23" s="74" t="s">
        <v>83</v>
      </c>
      <c r="E23" s="74">
        <v>706.16</v>
      </c>
      <c r="F23" s="74">
        <v>421.42</v>
      </c>
      <c r="G23" s="74">
        <v>282.89</v>
      </c>
      <c r="H23" s="74">
        <v>1.85</v>
      </c>
      <c r="I23" s="74"/>
      <c r="J23" s="74"/>
      <c r="K23" s="74"/>
      <c r="L23" s="74"/>
      <c r="M23" s="74"/>
    </row>
    <row r="24" ht="16.35" customHeight="1" spans="1:13">
      <c r="A24" s="75" t="s">
        <v>133</v>
      </c>
      <c r="B24" s="75"/>
      <c r="C24" s="75"/>
      <c r="D24" s="76"/>
      <c r="E24" s="77"/>
      <c r="F24" s="77"/>
      <c r="G24" s="77"/>
      <c r="H24" s="77"/>
      <c r="I24" s="77"/>
      <c r="J24" s="77"/>
      <c r="K24" s="77"/>
      <c r="L24" s="77"/>
      <c r="M24" s="82"/>
    </row>
    <row r="25" ht="16.35" customHeight="1" spans="1:13">
      <c r="A25" s="78" t="s">
        <v>110</v>
      </c>
      <c r="B25" s="78"/>
      <c r="C25" s="78"/>
      <c r="D25" s="78" t="s">
        <v>13</v>
      </c>
      <c r="E25" s="78">
        <v>599.73</v>
      </c>
      <c r="F25" s="78">
        <v>317</v>
      </c>
      <c r="G25" s="78">
        <v>282.73</v>
      </c>
      <c r="H25" s="78"/>
      <c r="I25" s="78"/>
      <c r="J25" s="78"/>
      <c r="K25" s="78"/>
      <c r="L25" s="78"/>
      <c r="M25" s="78"/>
    </row>
    <row r="26" ht="16.35" customHeight="1" spans="1:13">
      <c r="A26" s="78" t="s">
        <v>110</v>
      </c>
      <c r="B26" s="78" t="s">
        <v>115</v>
      </c>
      <c r="C26" s="78"/>
      <c r="D26" s="78" t="s">
        <v>116</v>
      </c>
      <c r="E26" s="78">
        <v>599.73</v>
      </c>
      <c r="F26" s="78">
        <v>317</v>
      </c>
      <c r="G26" s="78">
        <v>282.73</v>
      </c>
      <c r="H26" s="78"/>
      <c r="I26" s="78"/>
      <c r="J26" s="78"/>
      <c r="K26" s="78"/>
      <c r="L26" s="78"/>
      <c r="M26" s="78"/>
    </row>
    <row r="27" ht="16.35" customHeight="1" spans="1:13">
      <c r="A27" s="78" t="s">
        <v>110</v>
      </c>
      <c r="B27" s="78" t="s">
        <v>115</v>
      </c>
      <c r="C27" s="78" t="s">
        <v>134</v>
      </c>
      <c r="D27" s="78" t="s">
        <v>135</v>
      </c>
      <c r="E27" s="78">
        <v>509.79</v>
      </c>
      <c r="F27" s="78">
        <v>317</v>
      </c>
      <c r="G27" s="78">
        <v>192.79</v>
      </c>
      <c r="H27" s="78"/>
      <c r="I27" s="78"/>
      <c r="J27" s="78"/>
      <c r="K27" s="78"/>
      <c r="L27" s="78"/>
      <c r="M27" s="78"/>
    </row>
    <row r="28" ht="16.35" customHeight="1" spans="1:13">
      <c r="A28" s="78" t="s">
        <v>110</v>
      </c>
      <c r="B28" s="78" t="s">
        <v>115</v>
      </c>
      <c r="C28" s="78" t="s">
        <v>128</v>
      </c>
      <c r="D28" s="78" t="s">
        <v>136</v>
      </c>
      <c r="E28" s="78">
        <v>89.94</v>
      </c>
      <c r="F28" s="78"/>
      <c r="G28" s="78">
        <v>89.94</v>
      </c>
      <c r="H28" s="78"/>
      <c r="I28" s="78"/>
      <c r="J28" s="78"/>
      <c r="K28" s="78"/>
      <c r="L28" s="78"/>
      <c r="M28" s="78"/>
    </row>
    <row r="29" ht="16.35" customHeight="1" spans="1:13">
      <c r="A29" s="78" t="s">
        <v>121</v>
      </c>
      <c r="B29" s="78"/>
      <c r="C29" s="78"/>
      <c r="D29" s="78" t="s">
        <v>34</v>
      </c>
      <c r="E29" s="78">
        <v>51.63</v>
      </c>
      <c r="F29" s="78">
        <v>49.62</v>
      </c>
      <c r="G29" s="78">
        <v>0.16</v>
      </c>
      <c r="H29" s="78">
        <v>1.85</v>
      </c>
      <c r="I29" s="78"/>
      <c r="J29" s="78"/>
      <c r="K29" s="78"/>
      <c r="L29" s="78"/>
      <c r="M29" s="78"/>
    </row>
    <row r="30" ht="16.35" customHeight="1" spans="1:13">
      <c r="A30" s="78" t="s">
        <v>121</v>
      </c>
      <c r="B30" s="78" t="s">
        <v>113</v>
      </c>
      <c r="C30" s="78"/>
      <c r="D30" s="78" t="s">
        <v>122</v>
      </c>
      <c r="E30" s="78">
        <v>51.38</v>
      </c>
      <c r="F30" s="78">
        <v>49.37</v>
      </c>
      <c r="G30" s="78">
        <v>0.16</v>
      </c>
      <c r="H30" s="78">
        <v>1.85</v>
      </c>
      <c r="I30" s="78"/>
      <c r="J30" s="78"/>
      <c r="K30" s="78"/>
      <c r="L30" s="78"/>
      <c r="M30" s="78"/>
    </row>
    <row r="31" ht="16.35" customHeight="1" spans="1:13">
      <c r="A31" s="78" t="s">
        <v>121</v>
      </c>
      <c r="B31" s="78" t="s">
        <v>113</v>
      </c>
      <c r="C31" s="78" t="s">
        <v>119</v>
      </c>
      <c r="D31" s="78" t="s">
        <v>137</v>
      </c>
      <c r="E31" s="78">
        <v>2.01</v>
      </c>
      <c r="F31" s="78"/>
      <c r="G31" s="78">
        <v>0.16</v>
      </c>
      <c r="H31" s="78">
        <v>1.85</v>
      </c>
      <c r="I31" s="78"/>
      <c r="J31" s="78"/>
      <c r="K31" s="78"/>
      <c r="L31" s="78"/>
      <c r="M31" s="78"/>
    </row>
    <row r="32" ht="16.35" customHeight="1" spans="1:13">
      <c r="A32" s="78" t="s">
        <v>121</v>
      </c>
      <c r="B32" s="78" t="s">
        <v>113</v>
      </c>
      <c r="C32" s="78" t="s">
        <v>113</v>
      </c>
      <c r="D32" s="78" t="s">
        <v>124</v>
      </c>
      <c r="E32" s="78">
        <v>49.37</v>
      </c>
      <c r="F32" s="78">
        <v>49.37</v>
      </c>
      <c r="G32" s="78"/>
      <c r="H32" s="78"/>
      <c r="I32" s="78"/>
      <c r="J32" s="78"/>
      <c r="K32" s="78"/>
      <c r="L32" s="78"/>
      <c r="M32" s="78"/>
    </row>
    <row r="33" ht="16.35" customHeight="1" spans="1:13">
      <c r="A33" s="78" t="s">
        <v>121</v>
      </c>
      <c r="B33" s="78" t="s">
        <v>128</v>
      </c>
      <c r="C33" s="78"/>
      <c r="D33" s="78" t="s">
        <v>138</v>
      </c>
      <c r="E33" s="78">
        <v>0.25</v>
      </c>
      <c r="F33" s="78">
        <v>0.25</v>
      </c>
      <c r="G33" s="78"/>
      <c r="H33" s="78"/>
      <c r="I33" s="78"/>
      <c r="J33" s="78"/>
      <c r="K33" s="78"/>
      <c r="L33" s="78"/>
      <c r="M33" s="78"/>
    </row>
    <row r="34" ht="16.35" customHeight="1" spans="1:13">
      <c r="A34" s="78" t="s">
        <v>121</v>
      </c>
      <c r="B34" s="78" t="s">
        <v>128</v>
      </c>
      <c r="C34" s="78" t="s">
        <v>128</v>
      </c>
      <c r="D34" s="78" t="s">
        <v>138</v>
      </c>
      <c r="E34" s="78">
        <v>0.25</v>
      </c>
      <c r="F34" s="78">
        <v>0.25</v>
      </c>
      <c r="G34" s="78"/>
      <c r="H34" s="78"/>
      <c r="I34" s="78"/>
      <c r="J34" s="78"/>
      <c r="K34" s="78"/>
      <c r="L34" s="78"/>
      <c r="M34" s="78"/>
    </row>
    <row r="35" ht="16.35" customHeight="1" spans="1:13">
      <c r="A35" s="78" t="s">
        <v>125</v>
      </c>
      <c r="B35" s="78"/>
      <c r="C35" s="78"/>
      <c r="D35" s="78" t="s">
        <v>37</v>
      </c>
      <c r="E35" s="78">
        <v>17.77</v>
      </c>
      <c r="F35" s="78">
        <v>17.77</v>
      </c>
      <c r="G35" s="78"/>
      <c r="H35" s="78"/>
      <c r="I35" s="78"/>
      <c r="J35" s="78"/>
      <c r="K35" s="78"/>
      <c r="L35" s="78"/>
      <c r="M35" s="78"/>
    </row>
    <row r="36" ht="16.35" customHeight="1" spans="1:13">
      <c r="A36" s="78" t="s">
        <v>125</v>
      </c>
      <c r="B36" s="78" t="s">
        <v>111</v>
      </c>
      <c r="C36" s="78"/>
      <c r="D36" s="78" t="s">
        <v>126</v>
      </c>
      <c r="E36" s="78">
        <v>17.77</v>
      </c>
      <c r="F36" s="78">
        <v>17.77</v>
      </c>
      <c r="G36" s="78"/>
      <c r="H36" s="78"/>
      <c r="I36" s="78"/>
      <c r="J36" s="78"/>
      <c r="K36" s="78"/>
      <c r="L36" s="78"/>
      <c r="M36" s="78"/>
    </row>
    <row r="37" ht="16.35" customHeight="1" spans="1:13">
      <c r="A37" s="78" t="s">
        <v>125</v>
      </c>
      <c r="B37" s="78" t="s">
        <v>111</v>
      </c>
      <c r="C37" s="78" t="s">
        <v>119</v>
      </c>
      <c r="D37" s="78" t="s">
        <v>139</v>
      </c>
      <c r="E37" s="78">
        <v>16.97</v>
      </c>
      <c r="F37" s="78">
        <v>16.97</v>
      </c>
      <c r="G37" s="78"/>
      <c r="H37" s="78"/>
      <c r="I37" s="78"/>
      <c r="J37" s="78"/>
      <c r="K37" s="78"/>
      <c r="L37" s="78"/>
      <c r="M37" s="78"/>
    </row>
    <row r="38" ht="16.35" customHeight="1" spans="1:13">
      <c r="A38" s="78" t="s">
        <v>125</v>
      </c>
      <c r="B38" s="78" t="s">
        <v>111</v>
      </c>
      <c r="C38" s="78" t="s">
        <v>128</v>
      </c>
      <c r="D38" s="78" t="s">
        <v>129</v>
      </c>
      <c r="E38" s="78">
        <v>0.8</v>
      </c>
      <c r="F38" s="78">
        <v>0.8</v>
      </c>
      <c r="G38" s="78"/>
      <c r="H38" s="78"/>
      <c r="I38" s="78"/>
      <c r="J38" s="78"/>
      <c r="K38" s="78"/>
      <c r="L38" s="78"/>
      <c r="M38" s="78"/>
    </row>
    <row r="39" s="71" customFormat="1" ht="16.35" customHeight="1" spans="1:13">
      <c r="A39" s="79" t="s">
        <v>130</v>
      </c>
      <c r="B39" s="79"/>
      <c r="C39" s="79"/>
      <c r="D39" s="79" t="s">
        <v>58</v>
      </c>
      <c r="E39" s="79">
        <v>37.03</v>
      </c>
      <c r="F39" s="79">
        <v>37.03</v>
      </c>
      <c r="G39" s="79"/>
      <c r="H39" s="79"/>
      <c r="I39" s="83"/>
      <c r="J39" s="83"/>
      <c r="K39" s="83"/>
      <c r="L39" s="83"/>
      <c r="M39" s="83"/>
    </row>
    <row r="40" ht="16.35" customHeight="1" spans="1:13">
      <c r="A40" s="78" t="s">
        <v>130</v>
      </c>
      <c r="B40" s="78" t="s">
        <v>119</v>
      </c>
      <c r="C40" s="78"/>
      <c r="D40" s="78" t="s">
        <v>131</v>
      </c>
      <c r="E40" s="78">
        <v>37.03</v>
      </c>
      <c r="F40" s="78">
        <v>37.03</v>
      </c>
      <c r="G40" s="78"/>
      <c r="H40" s="78"/>
      <c r="I40" s="78"/>
      <c r="J40" s="78"/>
      <c r="K40" s="78"/>
      <c r="L40" s="78"/>
      <c r="M40" s="78"/>
    </row>
    <row r="41" ht="16.35" customHeight="1" spans="1:13">
      <c r="A41" s="78" t="s">
        <v>130</v>
      </c>
      <c r="B41" s="78" t="s">
        <v>119</v>
      </c>
      <c r="C41" s="78" t="s">
        <v>117</v>
      </c>
      <c r="D41" s="78" t="s">
        <v>132</v>
      </c>
      <c r="E41" s="78">
        <v>37.03</v>
      </c>
      <c r="F41" s="78">
        <v>37.03</v>
      </c>
      <c r="G41" s="78"/>
      <c r="H41" s="78"/>
      <c r="I41" s="78"/>
      <c r="J41" s="78"/>
      <c r="K41" s="78"/>
      <c r="L41" s="78"/>
      <c r="M41" s="78"/>
    </row>
  </sheetData>
  <mergeCells count="4">
    <mergeCell ref="A1:M1"/>
    <mergeCell ref="A2:D2"/>
    <mergeCell ref="A3:C3"/>
    <mergeCell ref="A5:M5"/>
  </mergeCells>
  <pageMargins left="0.75" right="0.75" top="1" bottom="1" header="0.504999995231628" footer="0.504999995231628"/>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37"/>
  <sheetViews>
    <sheetView topLeftCell="A9" workbookViewId="0">
      <selection activeCell="D37" sqref="D37"/>
    </sheetView>
  </sheetViews>
  <sheetFormatPr defaultColWidth="10" defaultRowHeight="13.5"/>
  <cols>
    <col min="1" max="1" width="33.475" customWidth="1"/>
    <col min="2" max="2" width="31.6666666666667" customWidth="1"/>
    <col min="3" max="3" width="33.475" customWidth="1"/>
    <col min="4" max="4" width="31.6666666666667" customWidth="1"/>
    <col min="5" max="5" width="34.375" customWidth="1"/>
    <col min="6" max="6" width="31.6666666666667" customWidth="1"/>
    <col min="7" max="7" width="19.4083333333333" customWidth="1"/>
    <col min="8" max="8" width="9.63333333333333" customWidth="1"/>
    <col min="9" max="251" width="5.7" customWidth="1"/>
  </cols>
  <sheetData>
    <row r="1" ht="13.7" customHeight="1" spans="1:5">
      <c r="A1" s="10"/>
      <c r="B1" s="51"/>
      <c r="C1" s="51"/>
      <c r="D1" s="51"/>
      <c r="E1" s="52"/>
    </row>
    <row r="2" ht="36.85" customHeight="1" spans="1:6">
      <c r="A2" s="21" t="s">
        <v>140</v>
      </c>
      <c r="B2" s="21"/>
      <c r="C2" s="21"/>
      <c r="D2" s="21"/>
      <c r="E2" s="21"/>
      <c r="F2" s="21"/>
    </row>
    <row r="3" ht="26.55" customHeight="1" spans="1:251">
      <c r="A3" s="43" t="s">
        <v>4</v>
      </c>
      <c r="B3" s="10"/>
      <c r="C3" s="53"/>
      <c r="D3" s="53"/>
      <c r="E3" s="32"/>
      <c r="F3" s="32" t="s">
        <v>6</v>
      </c>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row>
    <row r="4" ht="20.55" customHeight="1" spans="1:6">
      <c r="A4" s="39" t="s">
        <v>7</v>
      </c>
      <c r="B4" s="39"/>
      <c r="C4" s="39" t="s">
        <v>8</v>
      </c>
      <c r="D4" s="39"/>
      <c r="E4" s="39"/>
      <c r="F4" s="39"/>
    </row>
    <row r="5" ht="20.55" customHeight="1" spans="1:6">
      <c r="A5" s="39" t="s">
        <v>9</v>
      </c>
      <c r="B5" s="54" t="s">
        <v>10</v>
      </c>
      <c r="C5" s="39" t="s">
        <v>141</v>
      </c>
      <c r="D5" s="54" t="s">
        <v>10</v>
      </c>
      <c r="E5" s="39" t="s">
        <v>142</v>
      </c>
      <c r="F5" s="54" t="s">
        <v>10</v>
      </c>
    </row>
    <row r="6" ht="20.55" customHeight="1" spans="1:8">
      <c r="A6" s="55" t="s">
        <v>11</v>
      </c>
      <c r="B6" s="56">
        <v>1330.3</v>
      </c>
      <c r="C6" s="57" t="s">
        <v>12</v>
      </c>
      <c r="D6" s="56">
        <f>SUM(D7:D13)</f>
        <v>1232.89</v>
      </c>
      <c r="E6" s="57" t="s">
        <v>13</v>
      </c>
      <c r="F6" s="56">
        <v>1124</v>
      </c>
      <c r="G6" s="58"/>
      <c r="H6" s="58"/>
    </row>
    <row r="7" ht="20.55" customHeight="1" spans="1:6">
      <c r="A7" s="55" t="s">
        <v>14</v>
      </c>
      <c r="B7" s="56"/>
      <c r="C7" s="57" t="s">
        <v>15</v>
      </c>
      <c r="D7" s="56">
        <v>412.39</v>
      </c>
      <c r="E7" s="57" t="s">
        <v>16</v>
      </c>
      <c r="F7" s="56"/>
    </row>
    <row r="8" ht="20.55" customHeight="1" spans="1:6">
      <c r="A8" s="55"/>
      <c r="B8" s="56"/>
      <c r="C8" s="57" t="s">
        <v>18</v>
      </c>
      <c r="D8" s="59">
        <v>177.69</v>
      </c>
      <c r="E8" s="57" t="s">
        <v>19</v>
      </c>
      <c r="F8" s="56"/>
    </row>
    <row r="9" ht="20.55" customHeight="1" spans="1:7">
      <c r="A9" s="55"/>
      <c r="B9" s="59"/>
      <c r="C9" s="57" t="s">
        <v>21</v>
      </c>
      <c r="D9" s="60">
        <v>177.66</v>
      </c>
      <c r="E9" s="57" t="s">
        <v>22</v>
      </c>
      <c r="F9" s="56"/>
      <c r="G9" s="58"/>
    </row>
    <row r="10" ht="20.55" customHeight="1" spans="1:6">
      <c r="A10" s="55"/>
      <c r="B10" s="59"/>
      <c r="C10" s="57" t="s">
        <v>24</v>
      </c>
      <c r="D10" s="56">
        <v>161.12</v>
      </c>
      <c r="E10" s="57" t="s">
        <v>25</v>
      </c>
      <c r="F10" s="56"/>
    </row>
    <row r="11" ht="20.55" customHeight="1" spans="1:6">
      <c r="A11" s="55"/>
      <c r="B11" s="44"/>
      <c r="C11" s="57" t="s">
        <v>27</v>
      </c>
      <c r="D11" s="56">
        <v>195.34</v>
      </c>
      <c r="E11" s="57" t="s">
        <v>28</v>
      </c>
      <c r="F11" s="56"/>
    </row>
    <row r="12" ht="20.55" customHeight="1" spans="1:7">
      <c r="A12" s="55"/>
      <c r="B12" s="44"/>
      <c r="C12" s="57" t="s">
        <v>30</v>
      </c>
      <c r="D12" s="56">
        <v>108.69</v>
      </c>
      <c r="E12" s="57" t="s">
        <v>31</v>
      </c>
      <c r="F12" s="56"/>
      <c r="G12" s="58"/>
    </row>
    <row r="13" ht="20.55" customHeight="1" spans="1:7">
      <c r="A13" s="55"/>
      <c r="B13" s="44"/>
      <c r="C13" s="57" t="s">
        <v>33</v>
      </c>
      <c r="D13" s="56"/>
      <c r="E13" s="57" t="s">
        <v>34</v>
      </c>
      <c r="F13" s="59">
        <v>102.23</v>
      </c>
      <c r="G13" s="58"/>
    </row>
    <row r="14" ht="20.55" customHeight="1" spans="1:6">
      <c r="A14" s="55"/>
      <c r="B14" s="44"/>
      <c r="C14" s="57" t="s">
        <v>36</v>
      </c>
      <c r="D14" s="56">
        <f>SUM(D15:D24)</f>
        <v>713.67</v>
      </c>
      <c r="E14" s="57" t="s">
        <v>37</v>
      </c>
      <c r="F14" s="56">
        <v>32.41</v>
      </c>
    </row>
    <row r="15" ht="20.55" customHeight="1" spans="1:6">
      <c r="A15" s="55"/>
      <c r="B15" s="44"/>
      <c r="C15" s="57" t="s">
        <v>39</v>
      </c>
      <c r="D15" s="56">
        <v>504.4</v>
      </c>
      <c r="E15" s="57" t="s">
        <v>40</v>
      </c>
      <c r="F15" s="56"/>
    </row>
    <row r="16" ht="20.55" customHeight="1" spans="1:6">
      <c r="A16" s="55"/>
      <c r="B16" s="55"/>
      <c r="C16" s="61" t="s">
        <v>41</v>
      </c>
      <c r="D16" s="59">
        <v>2.5</v>
      </c>
      <c r="E16" s="57" t="s">
        <v>42</v>
      </c>
      <c r="F16" s="56"/>
    </row>
    <row r="17" ht="20.55" customHeight="1" spans="1:7">
      <c r="A17" s="55"/>
      <c r="B17" s="55"/>
      <c r="C17" s="55" t="s">
        <v>43</v>
      </c>
      <c r="D17" s="60">
        <v>21</v>
      </c>
      <c r="E17" s="57" t="s">
        <v>44</v>
      </c>
      <c r="F17" s="56"/>
      <c r="G17" s="58"/>
    </row>
    <row r="18" ht="20.55" customHeight="1" spans="1:6">
      <c r="A18" s="55"/>
      <c r="B18" s="55"/>
      <c r="C18" s="61" t="s">
        <v>45</v>
      </c>
      <c r="D18" s="56"/>
      <c r="E18" s="61" t="s">
        <v>46</v>
      </c>
      <c r="F18" s="56"/>
    </row>
    <row r="19" ht="20.55" customHeight="1" spans="1:6">
      <c r="A19" s="55"/>
      <c r="B19" s="55"/>
      <c r="C19" s="61" t="s">
        <v>47</v>
      </c>
      <c r="D19" s="56">
        <v>43.01</v>
      </c>
      <c r="E19" s="57" t="s">
        <v>48</v>
      </c>
      <c r="F19" s="56"/>
    </row>
    <row r="20" ht="20.55" customHeight="1" spans="1:6">
      <c r="A20" s="55"/>
      <c r="B20" s="55"/>
      <c r="C20" s="61" t="s">
        <v>49</v>
      </c>
      <c r="D20" s="59"/>
      <c r="E20" s="57" t="s">
        <v>50</v>
      </c>
      <c r="F20" s="56"/>
    </row>
    <row r="21" ht="19.7" customHeight="1" spans="1:6">
      <c r="A21" s="55"/>
      <c r="B21" s="55"/>
      <c r="C21" s="55" t="s">
        <v>51</v>
      </c>
      <c r="D21" s="62"/>
      <c r="E21" s="57" t="s">
        <v>52</v>
      </c>
      <c r="F21" s="56"/>
    </row>
    <row r="22" ht="20.55" customHeight="1" spans="1:6">
      <c r="A22" s="55"/>
      <c r="B22" s="55"/>
      <c r="C22" s="55" t="s">
        <v>53</v>
      </c>
      <c r="D22" s="59">
        <v>15</v>
      </c>
      <c r="E22" s="61" t="s">
        <v>54</v>
      </c>
      <c r="F22" s="56"/>
    </row>
    <row r="23" ht="20.55" customHeight="1" spans="1:6">
      <c r="A23" s="55"/>
      <c r="B23" s="55"/>
      <c r="C23" s="57" t="s">
        <v>55</v>
      </c>
      <c r="D23" s="56">
        <v>37.56</v>
      </c>
      <c r="E23" s="61" t="s">
        <v>56</v>
      </c>
      <c r="F23" s="56"/>
    </row>
    <row r="24" ht="20.55" customHeight="1" spans="1:6">
      <c r="A24" s="55"/>
      <c r="B24" s="55"/>
      <c r="C24" s="57" t="s">
        <v>57</v>
      </c>
      <c r="D24" s="56">
        <v>90.2</v>
      </c>
      <c r="E24" s="61" t="s">
        <v>58</v>
      </c>
      <c r="F24" s="56">
        <v>71.66</v>
      </c>
    </row>
    <row r="25" ht="20.55" customHeight="1" spans="1:7">
      <c r="A25" s="55"/>
      <c r="B25" s="55"/>
      <c r="C25" s="57" t="s">
        <v>59</v>
      </c>
      <c r="D25" s="56">
        <v>75.35</v>
      </c>
      <c r="E25" s="61" t="s">
        <v>60</v>
      </c>
      <c r="F25" s="63"/>
      <c r="G25" s="58"/>
    </row>
    <row r="26" ht="20.55" customHeight="1" spans="1:6">
      <c r="A26" s="55"/>
      <c r="B26" s="55"/>
      <c r="C26" s="57" t="s">
        <v>61</v>
      </c>
      <c r="D26" s="56"/>
      <c r="E26" s="57" t="s">
        <v>62</v>
      </c>
      <c r="F26" s="64"/>
    </row>
    <row r="27" ht="20.55" customHeight="1" spans="1:6">
      <c r="A27" s="55"/>
      <c r="B27" s="55"/>
      <c r="C27" s="57" t="s">
        <v>63</v>
      </c>
      <c r="D27" s="56"/>
      <c r="E27" s="57" t="s">
        <v>64</v>
      </c>
      <c r="F27" s="64"/>
    </row>
    <row r="28" ht="20.55" customHeight="1" spans="1:6">
      <c r="A28" s="55"/>
      <c r="B28" s="55"/>
      <c r="C28" s="57" t="s">
        <v>65</v>
      </c>
      <c r="D28" s="56">
        <v>15</v>
      </c>
      <c r="E28" s="57" t="s">
        <v>66</v>
      </c>
      <c r="F28" s="64"/>
    </row>
    <row r="29" ht="20.55" customHeight="1" spans="1:6">
      <c r="A29" s="55"/>
      <c r="B29" s="55"/>
      <c r="C29" s="57" t="s">
        <v>67</v>
      </c>
      <c r="D29" s="56"/>
      <c r="E29" s="61" t="s">
        <v>68</v>
      </c>
      <c r="F29" s="64"/>
    </row>
    <row r="30" ht="20.55" customHeight="1" spans="1:6">
      <c r="A30" s="55"/>
      <c r="B30" s="55"/>
      <c r="C30" s="55" t="s">
        <v>69</v>
      </c>
      <c r="D30" s="59"/>
      <c r="E30" s="61" t="s">
        <v>70</v>
      </c>
      <c r="F30" s="64"/>
    </row>
    <row r="31" ht="20.55" customHeight="1" spans="1:6">
      <c r="A31" s="65"/>
      <c r="B31" s="66"/>
      <c r="C31" s="55" t="s">
        <v>71</v>
      </c>
      <c r="D31" s="59"/>
      <c r="E31" s="57" t="s">
        <v>72</v>
      </c>
      <c r="F31" s="64"/>
    </row>
    <row r="32" ht="20.55" customHeight="1" spans="1:6">
      <c r="A32" s="65"/>
      <c r="B32" s="67"/>
      <c r="C32" s="55" t="s">
        <v>73</v>
      </c>
      <c r="D32" s="59"/>
      <c r="E32" s="57" t="s">
        <v>74</v>
      </c>
      <c r="F32" s="64"/>
    </row>
    <row r="33" ht="20.55" customHeight="1" spans="1:6">
      <c r="A33" s="65"/>
      <c r="B33" s="67"/>
      <c r="C33" s="55"/>
      <c r="D33" s="59"/>
      <c r="E33" s="28"/>
      <c r="F33" s="28"/>
    </row>
    <row r="34" ht="20.55" customHeight="1" spans="1:6">
      <c r="A34" s="65"/>
      <c r="B34" s="67"/>
      <c r="C34" s="68"/>
      <c r="D34" s="44"/>
      <c r="E34" s="28"/>
      <c r="F34" s="28"/>
    </row>
    <row r="35" ht="20.55" customHeight="1" spans="1:6">
      <c r="A35" s="65"/>
      <c r="B35" s="67"/>
      <c r="C35" s="68"/>
      <c r="D35" s="39"/>
      <c r="E35" s="65"/>
      <c r="F35" s="64"/>
    </row>
    <row r="36" ht="20.55" customHeight="1" spans="1:6">
      <c r="A36" s="39" t="s">
        <v>75</v>
      </c>
      <c r="B36" s="59">
        <v>1330.3</v>
      </c>
      <c r="C36" s="69" t="s">
        <v>76</v>
      </c>
      <c r="D36" s="59">
        <f>D28+D25+D14+D6</f>
        <v>2036.91</v>
      </c>
      <c r="E36" s="69" t="s">
        <v>76</v>
      </c>
      <c r="F36" s="59">
        <v>1330.3</v>
      </c>
    </row>
    <row r="37" ht="12.85" customHeight="1" spans="5:6">
      <c r="E37" s="70"/>
      <c r="F37" s="70"/>
    </row>
  </sheetData>
  <mergeCells count="3">
    <mergeCell ref="A2:F2"/>
    <mergeCell ref="A4:B4"/>
    <mergeCell ref="C4:F4"/>
  </mergeCells>
  <pageMargins left="0.75" right="0.75" top="0.384999990463257" bottom="0.155000001192093" header="0.344999998807907" footer="0.200000002980232"/>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opLeftCell="A7" workbookViewId="0">
      <selection activeCell="E44" sqref="E44"/>
    </sheetView>
  </sheetViews>
  <sheetFormatPr defaultColWidth="10" defaultRowHeight="13.5" outlineLevelCol="6"/>
  <cols>
    <col min="1" max="3" width="10.45" customWidth="1"/>
    <col min="4" max="4" width="42.8833333333333" customWidth="1"/>
    <col min="5" max="7" width="23.3416666666667" customWidth="1"/>
    <col min="8" max="8" width="9.76666666666667" customWidth="1"/>
  </cols>
  <sheetData>
    <row r="1" ht="30.85" customHeight="1" spans="1:7">
      <c r="A1" s="33" t="s">
        <v>143</v>
      </c>
      <c r="B1" s="33"/>
      <c r="C1" s="33"/>
      <c r="D1" s="33"/>
      <c r="E1" s="33"/>
      <c r="F1" s="33"/>
      <c r="G1" s="33"/>
    </row>
    <row r="2" ht="22.85" customHeight="1" spans="1:7">
      <c r="A2" s="10" t="s">
        <v>4</v>
      </c>
      <c r="B2" s="10"/>
      <c r="C2" s="10"/>
      <c r="D2" s="10"/>
      <c r="E2" s="10"/>
      <c r="F2" s="10"/>
      <c r="G2" s="34" t="s">
        <v>96</v>
      </c>
    </row>
    <row r="3" ht="22.85" customHeight="1" spans="1:7">
      <c r="A3" s="35" t="s">
        <v>144</v>
      </c>
      <c r="B3" s="35"/>
      <c r="C3" s="35"/>
      <c r="D3" s="35" t="s">
        <v>145</v>
      </c>
      <c r="E3" s="35" t="s">
        <v>83</v>
      </c>
      <c r="F3" s="49" t="s">
        <v>146</v>
      </c>
      <c r="G3" s="49" t="s">
        <v>147</v>
      </c>
    </row>
    <row r="4" ht="22.85" customHeight="1" spans="1:7">
      <c r="A4" s="35" t="s">
        <v>106</v>
      </c>
      <c r="B4" s="35" t="s">
        <v>107</v>
      </c>
      <c r="C4" s="35" t="s">
        <v>108</v>
      </c>
      <c r="D4" s="35"/>
      <c r="E4" s="35"/>
      <c r="F4" s="49"/>
      <c r="G4" s="49"/>
    </row>
    <row r="5" ht="15.4" customHeight="1" spans="1:7">
      <c r="A5" s="37"/>
      <c r="B5" s="37"/>
      <c r="C5" s="37"/>
      <c r="D5" s="37" t="s">
        <v>83</v>
      </c>
      <c r="E5" s="50">
        <v>1330.3</v>
      </c>
      <c r="F5" s="50">
        <v>927.02</v>
      </c>
      <c r="G5" s="50">
        <v>403.28</v>
      </c>
    </row>
    <row r="6" ht="16.35" customHeight="1" spans="1:7">
      <c r="A6" s="47" t="s">
        <v>4</v>
      </c>
      <c r="B6" s="47"/>
      <c r="C6" s="47"/>
      <c r="D6" s="47"/>
      <c r="E6" s="47"/>
      <c r="F6" s="47"/>
      <c r="G6" s="47"/>
    </row>
    <row r="7" ht="16.35" customHeight="1" spans="1:7">
      <c r="A7" s="28" t="s">
        <v>110</v>
      </c>
      <c r="B7" s="28"/>
      <c r="C7" s="28"/>
      <c r="D7" s="28" t="s">
        <v>13</v>
      </c>
      <c r="E7" s="48">
        <v>1124</v>
      </c>
      <c r="F7" s="48">
        <v>720.72</v>
      </c>
      <c r="G7" s="48">
        <v>403.28</v>
      </c>
    </row>
    <row r="8" ht="16.35" customHeight="1" spans="1:7">
      <c r="A8" s="28" t="s">
        <v>110</v>
      </c>
      <c r="B8" s="28" t="s">
        <v>111</v>
      </c>
      <c r="C8" s="28"/>
      <c r="D8" s="28" t="s">
        <v>112</v>
      </c>
      <c r="E8" s="48">
        <v>7.68</v>
      </c>
      <c r="F8" s="48"/>
      <c r="G8" s="48">
        <v>7.68</v>
      </c>
    </row>
    <row r="9" ht="15.4" customHeight="1" spans="1:7">
      <c r="A9" s="28" t="s">
        <v>110</v>
      </c>
      <c r="B9" s="28" t="s">
        <v>111</v>
      </c>
      <c r="C9" s="28" t="s">
        <v>113</v>
      </c>
      <c r="D9" s="28" t="s">
        <v>114</v>
      </c>
      <c r="E9" s="48">
        <v>7.68</v>
      </c>
      <c r="F9" s="48"/>
      <c r="G9" s="48">
        <v>7.68</v>
      </c>
    </row>
    <row r="10" ht="16.35" customHeight="1" spans="1:7">
      <c r="A10" s="28" t="s">
        <v>110</v>
      </c>
      <c r="B10" s="28" t="s">
        <v>115</v>
      </c>
      <c r="C10" s="28"/>
      <c r="D10" s="28" t="s">
        <v>116</v>
      </c>
      <c r="E10" s="48">
        <v>1116.32</v>
      </c>
      <c r="F10" s="48">
        <v>720.72</v>
      </c>
      <c r="G10" s="48">
        <v>395.6</v>
      </c>
    </row>
    <row r="11" ht="15.4" customHeight="1" spans="1:7">
      <c r="A11" s="28" t="s">
        <v>110</v>
      </c>
      <c r="B11" s="28" t="s">
        <v>115</v>
      </c>
      <c r="C11" s="28" t="s">
        <v>117</v>
      </c>
      <c r="D11" s="28" t="s">
        <v>118</v>
      </c>
      <c r="E11" s="48">
        <v>720.72</v>
      </c>
      <c r="F11" s="48">
        <v>720.72</v>
      </c>
      <c r="G11" s="48"/>
    </row>
    <row r="12" ht="15.4" customHeight="1" spans="1:7">
      <c r="A12" s="28" t="s">
        <v>110</v>
      </c>
      <c r="B12" s="28" t="s">
        <v>115</v>
      </c>
      <c r="C12" s="28" t="s">
        <v>119</v>
      </c>
      <c r="D12" s="28" t="s">
        <v>120</v>
      </c>
      <c r="E12" s="48">
        <v>395.6</v>
      </c>
      <c r="F12" s="48"/>
      <c r="G12" s="48">
        <v>395.6</v>
      </c>
    </row>
    <row r="13" ht="16.35" customHeight="1" spans="1:7">
      <c r="A13" s="28" t="s">
        <v>121</v>
      </c>
      <c r="B13" s="28"/>
      <c r="C13" s="28"/>
      <c r="D13" s="28" t="s">
        <v>34</v>
      </c>
      <c r="E13" s="48">
        <v>102.23</v>
      </c>
      <c r="F13" s="48">
        <v>102.23</v>
      </c>
      <c r="G13" s="48"/>
    </row>
    <row r="14" ht="16.35" customHeight="1" spans="1:7">
      <c r="A14" s="28" t="s">
        <v>121</v>
      </c>
      <c r="B14" s="28" t="s">
        <v>113</v>
      </c>
      <c r="C14" s="28"/>
      <c r="D14" s="28" t="s">
        <v>122</v>
      </c>
      <c r="E14" s="48">
        <v>102.23</v>
      </c>
      <c r="F14" s="48">
        <v>102.23</v>
      </c>
      <c r="G14" s="48"/>
    </row>
    <row r="15" ht="15.4" customHeight="1" spans="1:7">
      <c r="A15" s="28" t="s">
        <v>121</v>
      </c>
      <c r="B15" s="28" t="s">
        <v>113</v>
      </c>
      <c r="C15" s="28" t="s">
        <v>117</v>
      </c>
      <c r="D15" s="28" t="s">
        <v>123</v>
      </c>
      <c r="E15" s="48">
        <v>6.69</v>
      </c>
      <c r="F15" s="48">
        <v>6.69</v>
      </c>
      <c r="G15" s="48"/>
    </row>
    <row r="16" ht="15.4" customHeight="1" spans="1:7">
      <c r="A16" s="28" t="s">
        <v>121</v>
      </c>
      <c r="B16" s="28" t="s">
        <v>113</v>
      </c>
      <c r="C16" s="28" t="s">
        <v>113</v>
      </c>
      <c r="D16" s="28" t="s">
        <v>124</v>
      </c>
      <c r="E16" s="48">
        <v>95.54</v>
      </c>
      <c r="F16" s="48">
        <v>95.54</v>
      </c>
      <c r="G16" s="48"/>
    </row>
    <row r="17" ht="16.35" customHeight="1" spans="1:7">
      <c r="A17" s="28" t="s">
        <v>125</v>
      </c>
      <c r="B17" s="28"/>
      <c r="C17" s="28"/>
      <c r="D17" s="28" t="s">
        <v>37</v>
      </c>
      <c r="E17" s="48">
        <v>32.41</v>
      </c>
      <c r="F17" s="48">
        <v>32.41</v>
      </c>
      <c r="G17" s="48"/>
    </row>
    <row r="18" ht="16.35" customHeight="1" spans="1:7">
      <c r="A18" s="28" t="s">
        <v>125</v>
      </c>
      <c r="B18" s="28" t="s">
        <v>111</v>
      </c>
      <c r="C18" s="28"/>
      <c r="D18" s="28" t="s">
        <v>126</v>
      </c>
      <c r="E18" s="48">
        <v>32.41</v>
      </c>
      <c r="F18" s="48">
        <v>32.41</v>
      </c>
      <c r="G18" s="48"/>
    </row>
    <row r="19" ht="15.4" customHeight="1" spans="1:7">
      <c r="A19" s="28" t="s">
        <v>125</v>
      </c>
      <c r="B19" s="28" t="s">
        <v>111</v>
      </c>
      <c r="C19" s="28" t="s">
        <v>117</v>
      </c>
      <c r="D19" s="28" t="s">
        <v>127</v>
      </c>
      <c r="E19" s="48">
        <v>30.91</v>
      </c>
      <c r="F19" s="48">
        <v>30.91</v>
      </c>
      <c r="G19" s="48"/>
    </row>
    <row r="20" ht="15.4" customHeight="1" spans="1:7">
      <c r="A20" s="28" t="s">
        <v>125</v>
      </c>
      <c r="B20" s="28" t="s">
        <v>111</v>
      </c>
      <c r="C20" s="28" t="s">
        <v>128</v>
      </c>
      <c r="D20" s="28" t="s">
        <v>129</v>
      </c>
      <c r="E20" s="48">
        <v>1.5</v>
      </c>
      <c r="F20" s="48">
        <v>1.5</v>
      </c>
      <c r="G20" s="48"/>
    </row>
    <row r="21" ht="16.35" customHeight="1" spans="1:7">
      <c r="A21" s="28" t="s">
        <v>130</v>
      </c>
      <c r="B21" s="28"/>
      <c r="C21" s="28"/>
      <c r="D21" s="28" t="s">
        <v>58</v>
      </c>
      <c r="E21" s="48">
        <v>71.66</v>
      </c>
      <c r="F21" s="48">
        <v>71.66</v>
      </c>
      <c r="G21" s="48"/>
    </row>
    <row r="22" ht="16.35" customHeight="1" spans="1:7">
      <c r="A22" s="28" t="s">
        <v>130</v>
      </c>
      <c r="B22" s="28" t="s">
        <v>119</v>
      </c>
      <c r="C22" s="28"/>
      <c r="D22" s="28" t="s">
        <v>131</v>
      </c>
      <c r="E22" s="48">
        <v>71.66</v>
      </c>
      <c r="F22" s="48">
        <v>71.66</v>
      </c>
      <c r="G22" s="48"/>
    </row>
    <row r="23" ht="15.4" customHeight="1" spans="1:7">
      <c r="A23" s="28" t="s">
        <v>130</v>
      </c>
      <c r="B23" s="28" t="s">
        <v>119</v>
      </c>
      <c r="C23" s="28" t="s">
        <v>117</v>
      </c>
      <c r="D23" s="28" t="s">
        <v>132</v>
      </c>
      <c r="E23" s="48">
        <v>71.66</v>
      </c>
      <c r="F23" s="48">
        <v>71.66</v>
      </c>
      <c r="G23" s="48"/>
    </row>
    <row r="24" customFormat="1" ht="15.5" customHeight="1" spans="1:7">
      <c r="A24" s="37"/>
      <c r="B24" s="37"/>
      <c r="C24" s="37"/>
      <c r="D24" s="37" t="s">
        <v>83</v>
      </c>
      <c r="E24" s="50">
        <v>706.16</v>
      </c>
      <c r="F24" s="50">
        <v>616.22</v>
      </c>
      <c r="G24" s="50">
        <v>89.94</v>
      </c>
    </row>
    <row r="25" customFormat="1" ht="16.35" customHeight="1" spans="1:7">
      <c r="A25" s="47" t="s">
        <v>148</v>
      </c>
      <c r="B25" s="47"/>
      <c r="C25" s="47"/>
      <c r="D25" s="47"/>
      <c r="E25" s="47"/>
      <c r="F25" s="47"/>
      <c r="G25" s="47"/>
    </row>
    <row r="26" customFormat="1" ht="16.35" customHeight="1" spans="1:7">
      <c r="A26" s="28" t="s">
        <v>110</v>
      </c>
      <c r="B26" s="28"/>
      <c r="C26" s="28"/>
      <c r="D26" s="28" t="s">
        <v>13</v>
      </c>
      <c r="E26" s="48">
        <v>599.73</v>
      </c>
      <c r="F26" s="48">
        <v>509.79</v>
      </c>
      <c r="G26" s="48">
        <v>89.94</v>
      </c>
    </row>
    <row r="27" customFormat="1" ht="16.35" customHeight="1" spans="1:7">
      <c r="A27" s="28" t="s">
        <v>110</v>
      </c>
      <c r="B27" s="28" t="s">
        <v>115</v>
      </c>
      <c r="C27" s="28"/>
      <c r="D27" s="28" t="s">
        <v>116</v>
      </c>
      <c r="E27" s="48">
        <v>599.73</v>
      </c>
      <c r="F27" s="48">
        <v>509.79</v>
      </c>
      <c r="G27" s="48">
        <v>89.94</v>
      </c>
    </row>
    <row r="28" customFormat="1" ht="15.4" customHeight="1" spans="1:7">
      <c r="A28" s="28" t="s">
        <v>110</v>
      </c>
      <c r="B28" s="28" t="s">
        <v>115</v>
      </c>
      <c r="C28" s="28" t="s">
        <v>134</v>
      </c>
      <c r="D28" s="28" t="s">
        <v>135</v>
      </c>
      <c r="E28" s="48">
        <v>509.79</v>
      </c>
      <c r="F28" s="48">
        <v>509.79</v>
      </c>
      <c r="G28" s="48"/>
    </row>
    <row r="29" customFormat="1" ht="15.4" customHeight="1" spans="1:7">
      <c r="A29" s="28" t="s">
        <v>110</v>
      </c>
      <c r="B29" s="28" t="s">
        <v>115</v>
      </c>
      <c r="C29" s="28" t="s">
        <v>128</v>
      </c>
      <c r="D29" s="28" t="s">
        <v>136</v>
      </c>
      <c r="E29" s="48">
        <v>89.94</v>
      </c>
      <c r="F29" s="48"/>
      <c r="G29" s="48">
        <v>89.94</v>
      </c>
    </row>
    <row r="30" customFormat="1" ht="16.35" customHeight="1" spans="1:7">
      <c r="A30" s="28" t="s">
        <v>121</v>
      </c>
      <c r="B30" s="28"/>
      <c r="C30" s="28"/>
      <c r="D30" s="28" t="s">
        <v>34</v>
      </c>
      <c r="E30" s="48">
        <v>51.63</v>
      </c>
      <c r="F30" s="48">
        <v>51.63</v>
      </c>
      <c r="G30" s="48"/>
    </row>
    <row r="31" customFormat="1" ht="16.35" customHeight="1" spans="1:7">
      <c r="A31" s="28" t="s">
        <v>121</v>
      </c>
      <c r="B31" s="28" t="s">
        <v>113</v>
      </c>
      <c r="C31" s="28"/>
      <c r="D31" s="28" t="s">
        <v>122</v>
      </c>
      <c r="E31" s="48">
        <v>51.38</v>
      </c>
      <c r="F31" s="48">
        <v>51.38</v>
      </c>
      <c r="G31" s="48"/>
    </row>
    <row r="32" customFormat="1" ht="15.4" customHeight="1" spans="1:7">
      <c r="A32" s="28" t="s">
        <v>121</v>
      </c>
      <c r="B32" s="28" t="s">
        <v>113</v>
      </c>
      <c r="C32" s="28" t="s">
        <v>119</v>
      </c>
      <c r="D32" s="28" t="s">
        <v>137</v>
      </c>
      <c r="E32" s="48">
        <v>2.01</v>
      </c>
      <c r="F32" s="48">
        <v>2.01</v>
      </c>
      <c r="G32" s="48"/>
    </row>
    <row r="33" customFormat="1" ht="15.4" customHeight="1" spans="1:7">
      <c r="A33" s="28" t="s">
        <v>121</v>
      </c>
      <c r="B33" s="28" t="s">
        <v>113</v>
      </c>
      <c r="C33" s="28" t="s">
        <v>113</v>
      </c>
      <c r="D33" s="28" t="s">
        <v>124</v>
      </c>
      <c r="E33" s="48">
        <v>49.37</v>
      </c>
      <c r="F33" s="48">
        <v>49.37</v>
      </c>
      <c r="G33" s="48"/>
    </row>
    <row r="34" customFormat="1" ht="16.35" customHeight="1" spans="1:7">
      <c r="A34" s="28" t="s">
        <v>121</v>
      </c>
      <c r="B34" s="28" t="s">
        <v>128</v>
      </c>
      <c r="C34" s="28"/>
      <c r="D34" s="28" t="s">
        <v>138</v>
      </c>
      <c r="E34" s="48">
        <v>0.25</v>
      </c>
      <c r="F34" s="48">
        <v>0.25</v>
      </c>
      <c r="G34" s="48"/>
    </row>
    <row r="35" customFormat="1" ht="15.4" customHeight="1" spans="1:7">
      <c r="A35" s="28" t="s">
        <v>121</v>
      </c>
      <c r="B35" s="28" t="s">
        <v>128</v>
      </c>
      <c r="C35" s="28" t="s">
        <v>128</v>
      </c>
      <c r="D35" s="28" t="s">
        <v>138</v>
      </c>
      <c r="E35" s="48">
        <v>0.25</v>
      </c>
      <c r="F35" s="48">
        <v>0.25</v>
      </c>
      <c r="G35" s="48"/>
    </row>
    <row r="36" customFormat="1" ht="16.35" customHeight="1" spans="1:7">
      <c r="A36" s="28" t="s">
        <v>125</v>
      </c>
      <c r="B36" s="28"/>
      <c r="C36" s="28"/>
      <c r="D36" s="28" t="s">
        <v>37</v>
      </c>
      <c r="E36" s="48">
        <v>17.77</v>
      </c>
      <c r="F36" s="48">
        <v>17.77</v>
      </c>
      <c r="G36" s="48"/>
    </row>
    <row r="37" customFormat="1" ht="16.35" customHeight="1" spans="1:7">
      <c r="A37" s="28" t="s">
        <v>125</v>
      </c>
      <c r="B37" s="28" t="s">
        <v>111</v>
      </c>
      <c r="C37" s="28"/>
      <c r="D37" s="28" t="s">
        <v>126</v>
      </c>
      <c r="E37" s="48">
        <v>17.77</v>
      </c>
      <c r="F37" s="48">
        <v>17.77</v>
      </c>
      <c r="G37" s="48"/>
    </row>
    <row r="38" customFormat="1" ht="15.4" customHeight="1" spans="1:7">
      <c r="A38" s="28" t="s">
        <v>125</v>
      </c>
      <c r="B38" s="28" t="s">
        <v>111</v>
      </c>
      <c r="C38" s="28" t="s">
        <v>119</v>
      </c>
      <c r="D38" s="28" t="s">
        <v>139</v>
      </c>
      <c r="E38" s="48">
        <v>16.97</v>
      </c>
      <c r="F38" s="48">
        <v>16.97</v>
      </c>
      <c r="G38" s="48"/>
    </row>
    <row r="39" customFormat="1" ht="15.4" customHeight="1" spans="1:7">
      <c r="A39" s="28" t="s">
        <v>125</v>
      </c>
      <c r="B39" s="28" t="s">
        <v>111</v>
      </c>
      <c r="C39" s="28" t="s">
        <v>128</v>
      </c>
      <c r="D39" s="28" t="s">
        <v>129</v>
      </c>
      <c r="E39" s="48">
        <v>0.8</v>
      </c>
      <c r="F39" s="48">
        <v>0.8</v>
      </c>
      <c r="G39" s="48"/>
    </row>
    <row r="40" customFormat="1" ht="16.35" customHeight="1" spans="1:7">
      <c r="A40" s="28" t="s">
        <v>130</v>
      </c>
      <c r="B40" s="28"/>
      <c r="C40" s="28"/>
      <c r="D40" s="28" t="s">
        <v>58</v>
      </c>
      <c r="E40" s="48">
        <v>37.03</v>
      </c>
      <c r="F40" s="48">
        <v>37.03</v>
      </c>
      <c r="G40" s="48"/>
    </row>
    <row r="41" customFormat="1" ht="16.35" customHeight="1" spans="1:7">
      <c r="A41" s="28" t="s">
        <v>130</v>
      </c>
      <c r="B41" s="28" t="s">
        <v>119</v>
      </c>
      <c r="C41" s="28"/>
      <c r="D41" s="28" t="s">
        <v>131</v>
      </c>
      <c r="E41" s="48">
        <v>37.03</v>
      </c>
      <c r="F41" s="48">
        <v>37.03</v>
      </c>
      <c r="G41" s="48"/>
    </row>
    <row r="42" customFormat="1" ht="15.4" customHeight="1" spans="1:7">
      <c r="A42" s="28" t="s">
        <v>130</v>
      </c>
      <c r="B42" s="28" t="s">
        <v>119</v>
      </c>
      <c r="C42" s="28" t="s">
        <v>117</v>
      </c>
      <c r="D42" s="28" t="s">
        <v>132</v>
      </c>
      <c r="E42" s="48">
        <v>37.03</v>
      </c>
      <c r="F42" s="48">
        <v>37.03</v>
      </c>
      <c r="G42" s="48"/>
    </row>
    <row r="43" spans="5:5">
      <c r="E43">
        <f>E24+E5</f>
        <v>2036.46</v>
      </c>
    </row>
  </sheetData>
  <mergeCells count="9">
    <mergeCell ref="A1:G1"/>
    <mergeCell ref="A2:C2"/>
    <mergeCell ref="A3:C3"/>
    <mergeCell ref="A6:G6"/>
    <mergeCell ref="A25:G25"/>
    <mergeCell ref="D3:D4"/>
    <mergeCell ref="E3:E4"/>
    <mergeCell ref="F3:F4"/>
    <mergeCell ref="G3:G4"/>
  </mergeCells>
  <pageMargins left="0.75" right="0.75" top="1" bottom="1" header="0.504999995231628" footer="0.504999995231628"/>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opLeftCell="A6" workbookViewId="0">
      <selection activeCell="A1" sqref="A1:C1"/>
    </sheetView>
  </sheetViews>
  <sheetFormatPr defaultColWidth="10" defaultRowHeight="13.5" outlineLevelCol="2"/>
  <cols>
    <col min="1" max="1" width="30.9416666666667" customWidth="1"/>
    <col min="2" max="2" width="65.1416666666667" customWidth="1"/>
    <col min="3" max="3" width="31.4833333333333" customWidth="1"/>
  </cols>
  <sheetData>
    <row r="1" ht="37.75" customHeight="1" spans="1:3">
      <c r="A1" s="33" t="s">
        <v>149</v>
      </c>
      <c r="B1" s="33"/>
      <c r="C1" s="33"/>
    </row>
    <row r="2" ht="22.85" customHeight="1" spans="1:3">
      <c r="A2" s="10" t="s">
        <v>4</v>
      </c>
      <c r="B2" s="10"/>
      <c r="C2" s="34" t="s">
        <v>96</v>
      </c>
    </row>
    <row r="3" ht="22.85" customHeight="1" spans="1:3">
      <c r="A3" s="35" t="s">
        <v>97</v>
      </c>
      <c r="B3" s="46" t="s">
        <v>98</v>
      </c>
      <c r="C3" s="35" t="s">
        <v>150</v>
      </c>
    </row>
    <row r="4" ht="22.85" customHeight="1" spans="1:3">
      <c r="A4" s="47"/>
      <c r="B4" s="28"/>
      <c r="C4" s="48">
        <v>927.02</v>
      </c>
    </row>
    <row r="5" ht="22.85" customHeight="1" spans="1:3">
      <c r="A5" s="47" t="s">
        <v>151</v>
      </c>
      <c r="B5" s="28" t="s">
        <v>152</v>
      </c>
      <c r="C5" s="48">
        <v>264.95</v>
      </c>
    </row>
    <row r="6" ht="22.85" customHeight="1" spans="1:3">
      <c r="A6" s="47" t="s">
        <v>153</v>
      </c>
      <c r="B6" s="28" t="s">
        <v>154</v>
      </c>
      <c r="C6" s="48">
        <v>169.25</v>
      </c>
    </row>
    <row r="7" ht="22.85" customHeight="1" spans="1:3">
      <c r="A7" s="47" t="s">
        <v>155</v>
      </c>
      <c r="B7" s="28" t="s">
        <v>156</v>
      </c>
      <c r="C7" s="48">
        <v>177.66</v>
      </c>
    </row>
    <row r="8" ht="22.85" customHeight="1" spans="1:3">
      <c r="A8" s="47" t="s">
        <v>157</v>
      </c>
      <c r="B8" s="28" t="s">
        <v>158</v>
      </c>
      <c r="C8" s="48">
        <v>95.54</v>
      </c>
    </row>
    <row r="9" ht="22.85" customHeight="1" spans="1:3">
      <c r="A9" s="47" t="s">
        <v>159</v>
      </c>
      <c r="B9" s="28" t="s">
        <v>160</v>
      </c>
      <c r="C9" s="48"/>
    </row>
    <row r="10" ht="22.85" customHeight="1" spans="1:3">
      <c r="A10" s="47" t="s">
        <v>161</v>
      </c>
      <c r="B10" s="28" t="s">
        <v>162</v>
      </c>
      <c r="C10" s="48">
        <v>31.21</v>
      </c>
    </row>
    <row r="11" ht="22.85" customHeight="1" spans="1:3">
      <c r="A11" s="47" t="s">
        <v>163</v>
      </c>
      <c r="B11" s="28" t="s">
        <v>164</v>
      </c>
      <c r="C11" s="48">
        <v>1.2</v>
      </c>
    </row>
    <row r="12" ht="22.85" customHeight="1" spans="1:3">
      <c r="A12" s="47" t="s">
        <v>165</v>
      </c>
      <c r="B12" s="28" t="s">
        <v>166</v>
      </c>
      <c r="C12" s="48">
        <v>71.66</v>
      </c>
    </row>
    <row r="13" ht="22.85" customHeight="1" spans="1:3">
      <c r="A13" s="47" t="s">
        <v>167</v>
      </c>
      <c r="B13" s="28" t="s">
        <v>168</v>
      </c>
      <c r="C13" s="48"/>
    </row>
    <row r="14" ht="22.85" customHeight="1" spans="1:3">
      <c r="A14" s="47" t="s">
        <v>169</v>
      </c>
      <c r="B14" s="28" t="s">
        <v>170</v>
      </c>
      <c r="C14" s="48">
        <v>37.08</v>
      </c>
    </row>
    <row r="15" ht="22.85" customHeight="1" spans="1:3">
      <c r="A15" s="47" t="s">
        <v>171</v>
      </c>
      <c r="B15" s="28" t="s">
        <v>172</v>
      </c>
      <c r="C15" s="48"/>
    </row>
    <row r="16" ht="22.85" customHeight="1" spans="1:3">
      <c r="A16" s="47" t="s">
        <v>173</v>
      </c>
      <c r="B16" s="28" t="s">
        <v>174</v>
      </c>
      <c r="C16" s="48"/>
    </row>
    <row r="17" ht="22.85" customHeight="1" spans="1:3">
      <c r="A17" s="47" t="s">
        <v>175</v>
      </c>
      <c r="B17" s="28" t="s">
        <v>176</v>
      </c>
      <c r="C17" s="48"/>
    </row>
    <row r="18" ht="22.85" customHeight="1" spans="1:3">
      <c r="A18" s="47" t="s">
        <v>177</v>
      </c>
      <c r="B18" s="28" t="s">
        <v>178</v>
      </c>
      <c r="C18" s="48"/>
    </row>
    <row r="19" ht="22.85" customHeight="1" spans="1:3">
      <c r="A19" s="47" t="s">
        <v>179</v>
      </c>
      <c r="B19" s="28" t="s">
        <v>180</v>
      </c>
      <c r="C19" s="48"/>
    </row>
    <row r="20" ht="22.85" customHeight="1" spans="1:3">
      <c r="A20" s="47" t="s">
        <v>181</v>
      </c>
      <c r="B20" s="28" t="s">
        <v>182</v>
      </c>
      <c r="C20" s="48"/>
    </row>
    <row r="21" ht="22.85" customHeight="1" spans="1:3">
      <c r="A21" s="47" t="s">
        <v>183</v>
      </c>
      <c r="B21" s="28" t="s">
        <v>184</v>
      </c>
      <c r="C21" s="48"/>
    </row>
    <row r="22" ht="22.85" customHeight="1" spans="1:3">
      <c r="A22" s="47" t="s">
        <v>185</v>
      </c>
      <c r="B22" s="28" t="s">
        <v>186</v>
      </c>
      <c r="C22" s="48"/>
    </row>
    <row r="23" ht="22.85" customHeight="1" spans="1:3">
      <c r="A23" s="47" t="s">
        <v>187</v>
      </c>
      <c r="B23" s="28" t="s">
        <v>188</v>
      </c>
      <c r="C23" s="48"/>
    </row>
    <row r="24" ht="22.85" customHeight="1" spans="1:3">
      <c r="A24" s="47" t="s">
        <v>189</v>
      </c>
      <c r="B24" s="28" t="s">
        <v>190</v>
      </c>
      <c r="C24" s="48"/>
    </row>
    <row r="25" ht="22.85" customHeight="1" spans="1:3">
      <c r="A25" s="47" t="s">
        <v>191</v>
      </c>
      <c r="B25" s="28" t="s">
        <v>192</v>
      </c>
      <c r="C25" s="48"/>
    </row>
    <row r="26" ht="22.85" customHeight="1" spans="1:3">
      <c r="A26" s="47" t="s">
        <v>193</v>
      </c>
      <c r="B26" s="28" t="s">
        <v>194</v>
      </c>
      <c r="C26" s="48"/>
    </row>
    <row r="27" ht="22.85" customHeight="1" spans="1:3">
      <c r="A27" s="47" t="s">
        <v>195</v>
      </c>
      <c r="B27" s="28" t="s">
        <v>196</v>
      </c>
      <c r="C27" s="48"/>
    </row>
    <row r="28" ht="22.85" customHeight="1" spans="1:3">
      <c r="A28" s="47" t="s">
        <v>197</v>
      </c>
      <c r="B28" s="28" t="s">
        <v>198</v>
      </c>
      <c r="C28" s="48"/>
    </row>
    <row r="29" ht="22.85" customHeight="1" spans="1:3">
      <c r="A29" s="47" t="s">
        <v>199</v>
      </c>
      <c r="B29" s="28" t="s">
        <v>200</v>
      </c>
      <c r="C29" s="48"/>
    </row>
    <row r="30" ht="22.85" customHeight="1" spans="1:3">
      <c r="A30" s="47" t="s">
        <v>201</v>
      </c>
      <c r="B30" s="28" t="s">
        <v>202</v>
      </c>
      <c r="C30" s="48"/>
    </row>
    <row r="31" ht="22.85" customHeight="1" spans="1:3">
      <c r="A31" s="47" t="s">
        <v>203</v>
      </c>
      <c r="B31" s="28" t="s">
        <v>204</v>
      </c>
      <c r="C31" s="48"/>
    </row>
    <row r="32" ht="22.85" customHeight="1" spans="1:3">
      <c r="A32" s="47" t="s">
        <v>205</v>
      </c>
      <c r="B32" s="28" t="s">
        <v>206</v>
      </c>
      <c r="C32" s="48"/>
    </row>
    <row r="33" ht="22.85" customHeight="1" spans="1:3">
      <c r="A33" s="47" t="s">
        <v>207</v>
      </c>
      <c r="B33" s="28" t="s">
        <v>208</v>
      </c>
      <c r="C33" s="48"/>
    </row>
    <row r="34" ht="22.85" customHeight="1" spans="1:3">
      <c r="A34" s="47" t="s">
        <v>209</v>
      </c>
      <c r="B34" s="28" t="s">
        <v>210</v>
      </c>
      <c r="C34" s="48"/>
    </row>
    <row r="35" ht="22.85" customHeight="1" spans="1:3">
      <c r="A35" s="47" t="s">
        <v>211</v>
      </c>
      <c r="B35" s="28" t="s">
        <v>212</v>
      </c>
      <c r="C35" s="48">
        <v>8.39</v>
      </c>
    </row>
    <row r="36" ht="22.85" customHeight="1" spans="1:3">
      <c r="A36" s="47" t="s">
        <v>213</v>
      </c>
      <c r="B36" s="28" t="s">
        <v>214</v>
      </c>
      <c r="C36" s="48">
        <v>0.72</v>
      </c>
    </row>
    <row r="37" ht="22.85" customHeight="1" spans="1:3">
      <c r="A37" s="47" t="s">
        <v>215</v>
      </c>
      <c r="B37" s="28" t="s">
        <v>216</v>
      </c>
      <c r="C37" s="48">
        <v>15</v>
      </c>
    </row>
    <row r="38" ht="22.85" customHeight="1" spans="1:3">
      <c r="A38" s="47" t="s">
        <v>217</v>
      </c>
      <c r="B38" s="28" t="s">
        <v>218</v>
      </c>
      <c r="C38" s="48">
        <v>47.67</v>
      </c>
    </row>
    <row r="39" ht="22.85" customHeight="1" spans="1:3">
      <c r="A39" s="47" t="s">
        <v>219</v>
      </c>
      <c r="B39" s="28" t="s">
        <v>220</v>
      </c>
      <c r="C39" s="48"/>
    </row>
    <row r="40" ht="22.85" customHeight="1" spans="1:3">
      <c r="A40" s="47" t="s">
        <v>221</v>
      </c>
      <c r="B40" s="28" t="s">
        <v>222</v>
      </c>
      <c r="C40" s="48">
        <v>0.34</v>
      </c>
    </row>
    <row r="41" ht="22.85" customHeight="1" spans="1:3">
      <c r="A41" s="47" t="s">
        <v>223</v>
      </c>
      <c r="B41" s="28" t="s">
        <v>224</v>
      </c>
      <c r="C41" s="48"/>
    </row>
    <row r="42" ht="22.85" customHeight="1" spans="1:3">
      <c r="A42" s="47" t="s">
        <v>225</v>
      </c>
      <c r="B42" s="28" t="s">
        <v>226</v>
      </c>
      <c r="C42" s="48">
        <v>3.92</v>
      </c>
    </row>
    <row r="43" ht="22.85" customHeight="1" spans="1:3">
      <c r="A43" s="47" t="s">
        <v>227</v>
      </c>
      <c r="B43" s="28" t="s">
        <v>228</v>
      </c>
      <c r="C43" s="48">
        <v>2.43</v>
      </c>
    </row>
    <row r="44" ht="22.85" customHeight="1" spans="1:3">
      <c r="A44" s="47" t="s">
        <v>229</v>
      </c>
      <c r="B44" s="28" t="s">
        <v>230</v>
      </c>
      <c r="C44" s="48"/>
    </row>
    <row r="45" ht="22.85" customHeight="1" spans="1:3">
      <c r="A45" s="47" t="s">
        <v>231</v>
      </c>
      <c r="B45" s="28" t="s">
        <v>232</v>
      </c>
      <c r="C45" s="48"/>
    </row>
  </sheetData>
  <mergeCells count="1">
    <mergeCell ref="A1:C1"/>
  </mergeCells>
  <pageMargins left="0.75" right="0.75" top="0.589999973773956" bottom="0.275000005960464" header="0.509999990463257" footer="0.275000005960464"/>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 sqref="A1"/>
    </sheetView>
  </sheetViews>
  <sheetFormatPr defaultColWidth="10" defaultRowHeight="13.5" outlineLevelCol="5"/>
  <cols>
    <col min="1" max="1" width="24.1583333333333" customWidth="1"/>
    <col min="2" max="2" width="26.1916666666667" customWidth="1"/>
    <col min="3" max="3" width="25.375" customWidth="1"/>
    <col min="4" max="6" width="18.8666666666667" customWidth="1"/>
  </cols>
  <sheetData>
    <row r="1" ht="30" customHeight="1" spans="1:6">
      <c r="A1" s="41"/>
      <c r="F1" s="42"/>
    </row>
    <row r="2" ht="41.15" customHeight="1" spans="1:6">
      <c r="A2" s="33" t="s">
        <v>233</v>
      </c>
      <c r="B2" s="33"/>
      <c r="C2" s="33"/>
      <c r="D2" s="33"/>
      <c r="E2" s="33"/>
      <c r="F2" s="33"/>
    </row>
    <row r="3" ht="28.3" customHeight="1" spans="1:6">
      <c r="A3" s="43" t="s">
        <v>4</v>
      </c>
      <c r="B3" s="41"/>
      <c r="C3" s="41"/>
      <c r="D3" s="41"/>
      <c r="E3" s="41"/>
      <c r="F3" s="34" t="s">
        <v>78</v>
      </c>
    </row>
    <row r="4" ht="32.6" customHeight="1" spans="1:6">
      <c r="A4" s="36" t="s">
        <v>234</v>
      </c>
      <c r="B4" s="35" t="s">
        <v>235</v>
      </c>
      <c r="C4" s="35" t="s">
        <v>236</v>
      </c>
      <c r="D4" s="35"/>
      <c r="E4" s="35"/>
      <c r="F4" s="35" t="s">
        <v>237</v>
      </c>
    </row>
    <row r="5" ht="31.75" customHeight="1" spans="1:6">
      <c r="A5" s="36"/>
      <c r="B5" s="35"/>
      <c r="C5" s="35" t="s">
        <v>89</v>
      </c>
      <c r="D5" s="35" t="s">
        <v>238</v>
      </c>
      <c r="E5" s="35" t="s">
        <v>239</v>
      </c>
      <c r="F5" s="35"/>
    </row>
    <row r="6" ht="52.3" customHeight="1" spans="1:6">
      <c r="A6" s="44">
        <v>15</v>
      </c>
      <c r="B6" s="44"/>
      <c r="C6" s="44">
        <v>15</v>
      </c>
      <c r="D6" s="44"/>
      <c r="E6" s="44">
        <v>15</v>
      </c>
      <c r="F6" s="44"/>
    </row>
    <row r="7" ht="16.25" customHeight="1" spans="1:6">
      <c r="A7" s="41"/>
      <c r="B7" s="41"/>
      <c r="C7" s="41"/>
      <c r="D7" s="41"/>
      <c r="E7" s="41"/>
      <c r="F7" s="41"/>
    </row>
    <row r="8" ht="16.25" customHeight="1" spans="1:1">
      <c r="A8" s="45"/>
    </row>
    <row r="9" ht="16.25" customHeight="1" spans="1:1">
      <c r="A9" s="45"/>
    </row>
    <row r="10" ht="16.35" customHeight="1"/>
    <row r="11" ht="16.35" customHeight="1"/>
    <row r="12" ht="16.35" customHeight="1"/>
    <row r="13" ht="16.35" customHeight="1" spans="2:2">
      <c r="B13" s="41"/>
    </row>
  </sheetData>
  <mergeCells count="5">
    <mergeCell ref="A2:F2"/>
    <mergeCell ref="C4:E4"/>
    <mergeCell ref="A4:A5"/>
    <mergeCell ref="B4:B5"/>
    <mergeCell ref="F4:F5"/>
  </mergeCells>
  <pageMargins left="0.75" right="0.75" top="1" bottom="1" header="0.504999995231628" footer="0.504999995231628"/>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D14" sqref="D14"/>
    </sheetView>
  </sheetViews>
  <sheetFormatPr defaultColWidth="10" defaultRowHeight="13.5"/>
  <cols>
    <col min="1" max="1" width="9.31666666666667" customWidth="1"/>
    <col min="2" max="3" width="7.875" customWidth="1"/>
    <col min="4" max="4" width="26.6" customWidth="1"/>
    <col min="5" max="5" width="15.0666666666667" customWidth="1"/>
    <col min="6" max="11" width="13.3" customWidth="1"/>
  </cols>
  <sheetData>
    <row r="1" ht="36.6" customHeight="1" spans="1:11">
      <c r="A1" s="33" t="s">
        <v>240</v>
      </c>
      <c r="B1" s="33"/>
      <c r="C1" s="33"/>
      <c r="D1" s="33"/>
      <c r="E1" s="33"/>
      <c r="F1" s="33"/>
      <c r="G1" s="33"/>
      <c r="H1" s="33"/>
      <c r="I1" s="33"/>
      <c r="J1" s="33"/>
      <c r="K1" s="33"/>
    </row>
    <row r="2" ht="22.85" customHeight="1" spans="1:11">
      <c r="A2" s="10" t="s">
        <v>4</v>
      </c>
      <c r="B2" s="10"/>
      <c r="D2" s="10"/>
      <c r="E2" s="10"/>
      <c r="F2" s="10"/>
      <c r="G2" s="10"/>
      <c r="H2" s="34"/>
      <c r="K2" s="34" t="s">
        <v>96</v>
      </c>
    </row>
    <row r="3" ht="22.85" customHeight="1" spans="1:11">
      <c r="A3" s="35" t="s">
        <v>144</v>
      </c>
      <c r="B3" s="35"/>
      <c r="C3" s="35"/>
      <c r="D3" s="35" t="s">
        <v>145</v>
      </c>
      <c r="E3" s="35" t="s">
        <v>81</v>
      </c>
      <c r="F3" s="35" t="s">
        <v>241</v>
      </c>
      <c r="G3" s="35"/>
      <c r="H3" s="35"/>
      <c r="I3" s="35"/>
      <c r="J3" s="35"/>
      <c r="K3" s="35"/>
    </row>
    <row r="4" ht="22.85" customHeight="1" spans="1:11">
      <c r="A4" s="35" t="s">
        <v>106</v>
      </c>
      <c r="B4" s="35" t="s">
        <v>107</v>
      </c>
      <c r="C4" s="35" t="s">
        <v>108</v>
      </c>
      <c r="D4" s="35"/>
      <c r="E4" s="35"/>
      <c r="F4" s="35" t="s">
        <v>83</v>
      </c>
      <c r="G4" s="35" t="s">
        <v>146</v>
      </c>
      <c r="H4" s="35"/>
      <c r="I4" s="35"/>
      <c r="J4" s="35"/>
      <c r="K4" s="35" t="s">
        <v>147</v>
      </c>
    </row>
    <row r="5" ht="41.15" customHeight="1" spans="1:11">
      <c r="A5" s="35"/>
      <c r="B5" s="35"/>
      <c r="C5" s="35"/>
      <c r="D5" s="35"/>
      <c r="E5" s="35"/>
      <c r="F5" s="35"/>
      <c r="G5" s="35" t="s">
        <v>99</v>
      </c>
      <c r="H5" s="36" t="s">
        <v>100</v>
      </c>
      <c r="I5" s="36" t="s">
        <v>101</v>
      </c>
      <c r="J5" s="36" t="s">
        <v>103</v>
      </c>
      <c r="K5" s="35"/>
    </row>
    <row r="6" ht="24" customHeight="1" spans="1:11">
      <c r="A6" s="37"/>
      <c r="B6" s="38"/>
      <c r="C6" s="38"/>
      <c r="D6" s="37" t="s">
        <v>242</v>
      </c>
      <c r="E6" s="39"/>
      <c r="F6" s="39"/>
      <c r="G6" s="39"/>
      <c r="H6" s="39"/>
      <c r="I6" s="39"/>
      <c r="J6" s="39"/>
      <c r="K6" s="39"/>
    </row>
    <row r="7" ht="24" customHeight="1" spans="1:11">
      <c r="A7" s="37"/>
      <c r="B7" s="23"/>
      <c r="C7" s="40"/>
      <c r="D7" s="23"/>
      <c r="E7" s="39"/>
      <c r="F7" s="39"/>
      <c r="G7" s="39"/>
      <c r="H7" s="39"/>
      <c r="I7" s="39"/>
      <c r="J7" s="39"/>
      <c r="K7" s="39"/>
    </row>
    <row r="8" ht="24" customHeight="1" spans="1:11">
      <c r="A8" s="37"/>
      <c r="B8" s="23"/>
      <c r="C8" s="23"/>
      <c r="D8" s="23"/>
      <c r="E8" s="39"/>
      <c r="F8" s="39"/>
      <c r="G8" s="39"/>
      <c r="H8" s="39"/>
      <c r="I8" s="39"/>
      <c r="J8" s="39"/>
      <c r="K8" s="39"/>
    </row>
    <row r="9" ht="15.4" customHeight="1" spans="1:1">
      <c r="A9" t="s">
        <v>243</v>
      </c>
    </row>
    <row r="10" ht="15.4" customHeight="1"/>
    <row r="11" ht="15.4" customHeight="1"/>
    <row r="12" ht="15.4" customHeight="1"/>
    <row r="13" ht="15.4" customHeight="1"/>
    <row r="14" ht="15.4" customHeight="1"/>
    <row r="15" ht="15.4" customHeight="1"/>
    <row r="16" ht="15.4" customHeight="1"/>
    <row r="17" ht="15.4" customHeight="1"/>
    <row r="18" ht="15.4" customHeight="1"/>
    <row r="19" ht="15.4" customHeight="1" spans="1:1">
      <c r="A19" s="10"/>
    </row>
  </sheetData>
  <mergeCells count="12">
    <mergeCell ref="A1:K1"/>
    <mergeCell ref="A2:B2"/>
    <mergeCell ref="A3:C3"/>
    <mergeCell ref="F3:K3"/>
    <mergeCell ref="G4:J4"/>
    <mergeCell ref="A4:A5"/>
    <mergeCell ref="B4:B5"/>
    <mergeCell ref="C4:C5"/>
    <mergeCell ref="D3:D5"/>
    <mergeCell ref="E3:E5"/>
    <mergeCell ref="F4:F5"/>
    <mergeCell ref="K4:K5"/>
  </mergeCells>
  <pageMargins left="0.75" right="0.550000011920929" top="1" bottom="1" header="0.504999995231628" footer="0.50499999523162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封皮</vt:lpstr>
      <vt:lpstr>01</vt:lpstr>
      <vt:lpstr>02</vt:lpstr>
      <vt:lpstr>03</vt:lpstr>
      <vt:lpstr>04</vt:lpstr>
      <vt:lpstr>05</vt:lpstr>
      <vt:lpstr>06</vt:lpstr>
      <vt:lpstr>07</vt:lpstr>
      <vt:lpstr>08</vt:lpstr>
      <vt:lpstr>09</vt:lpstr>
      <vt:lpstr>10</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郭小仙儿</cp:lastModifiedBy>
  <dcterms:created xsi:type="dcterms:W3CDTF">2023-02-27T07:29:00Z</dcterms:created>
  <dcterms:modified xsi:type="dcterms:W3CDTF">2025-05-12T12:45:23Z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1C9839738BC24FB193B4F7FA1776FD05</vt:lpwstr>
  </property>
  <property fmtid="{D5CDD505-2E9C-101B-9397-08002B2CF9AE}" pid="3" name="KSOProductBuildVer">
    <vt:lpwstr>2052-12.1.0.20784</vt:lpwstr>
  </property>
</Properties>
</file>